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d4f\AC\Temp\"/>
    </mc:Choice>
  </mc:AlternateContent>
  <xr:revisionPtr revIDLastSave="0" documentId="8_{B15DA520-0061-40AD-9A15-AC000223BD1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Aksjer" sheetId="5" r:id="rId1"/>
    <sheet name="Obligasjoner" sheetId="7" r:id="rId2"/>
  </sheets>
  <definedNames>
    <definedName name="_xlnm.Print_Titles" localSheetId="0">Aksjer!$5:$5</definedName>
    <definedName name="_xlnm.Print_Titles" localSheetId="1">Obligasjoner!$5:$5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9" i="5" l="1"/>
  <c r="E110" i="5"/>
  <c r="E45" i="5"/>
  <c r="E25" i="5"/>
  <c r="B24" i="7"/>
  <c r="B42" i="7"/>
  <c r="B255" i="7"/>
  <c r="B309" i="7"/>
</calcChain>
</file>

<file path=xl/sharedStrings.xml><?xml version="1.0" encoding="utf-8"?>
<sst xmlns="http://schemas.openxmlformats.org/spreadsheetml/2006/main" count="631" uniqueCount="583">
  <si>
    <t>SPN, Aksjebeholdning per 30.06.2017</t>
  </si>
  <si>
    <t>Danmark</t>
  </si>
  <si>
    <t>Aksje</t>
  </si>
  <si>
    <t>ISIN</t>
  </si>
  <si>
    <t>Antall aksjer</t>
  </si>
  <si>
    <t>Eierandel
(av selskapet)</t>
  </si>
  <si>
    <t>Markedsverdi millioner NOK</t>
  </si>
  <si>
    <t>A. P. Møller - Mærsk A</t>
  </si>
  <si>
    <t>DK0010244425</t>
  </si>
  <si>
    <t>A. P. Møller - Mærsk B</t>
  </si>
  <si>
    <t>DK0010244508</t>
  </si>
  <si>
    <t>Carlsberg B</t>
  </si>
  <si>
    <t>DK0010181759</t>
  </si>
  <si>
    <t>Coloplast B</t>
  </si>
  <si>
    <t>DK0060448595</t>
  </si>
  <si>
    <t>Danske Bank</t>
  </si>
  <si>
    <t>DK0010274414</t>
  </si>
  <si>
    <t>DSV</t>
  </si>
  <si>
    <t>DK0060079531</t>
  </si>
  <si>
    <t>Genmab</t>
  </si>
  <si>
    <t>DK0010272202</t>
  </si>
  <si>
    <t>GN Store Nord</t>
  </si>
  <si>
    <t>DK0010272632</t>
  </si>
  <si>
    <t>ISS A/S</t>
  </si>
  <si>
    <t>DK0060542181</t>
  </si>
  <si>
    <t>Jyske Bank</t>
  </si>
  <si>
    <t>DK0010307958</t>
  </si>
  <si>
    <t>NKT</t>
  </si>
  <si>
    <t>DK0010287663</t>
  </si>
  <si>
    <t>Novo Nordisk B</t>
  </si>
  <si>
    <t>DK0060534915</t>
  </si>
  <si>
    <t>Novozymes B</t>
  </si>
  <si>
    <t>DK0060336014</t>
  </si>
  <si>
    <t>Pandora</t>
  </si>
  <si>
    <t>DK0060252690</t>
  </si>
  <si>
    <t>Rockwool B</t>
  </si>
  <si>
    <t>DK0010219153</t>
  </si>
  <si>
    <t>Royal Unibrew</t>
  </si>
  <si>
    <t>DK0060634707</t>
  </si>
  <si>
    <t>SIMCORP A/S</t>
  </si>
  <si>
    <t>DK0060495240</t>
  </si>
  <si>
    <t>TDC (Tele Danmark)</t>
  </si>
  <si>
    <t>DK0060228559</t>
  </si>
  <si>
    <t>Vestas Wind Systems</t>
  </si>
  <si>
    <t>DK0010268606</t>
  </si>
  <si>
    <t>Sum Danmark</t>
  </si>
  <si>
    <t>Finland</t>
  </si>
  <si>
    <t>Amer Sports</t>
  </si>
  <si>
    <t>FI0009000285</t>
  </si>
  <si>
    <t>Cargotec B</t>
  </si>
  <si>
    <t>FI0009013429</t>
  </si>
  <si>
    <t>Fortum</t>
  </si>
  <si>
    <t>FI0009007132</t>
  </si>
  <si>
    <t>Huhtamaki</t>
  </si>
  <si>
    <t>FI0009000459</t>
  </si>
  <si>
    <t>Kesko B</t>
  </si>
  <si>
    <t>FI0009000202</t>
  </si>
  <si>
    <t>Kone B</t>
  </si>
  <si>
    <t>FI0009013403</t>
  </si>
  <si>
    <t>Konecranes</t>
  </si>
  <si>
    <t>FI0009005870</t>
  </si>
  <si>
    <t>Metso</t>
  </si>
  <si>
    <t>FI0009007835</t>
  </si>
  <si>
    <t>Neste Oil</t>
  </si>
  <si>
    <t>FI0009013296</t>
  </si>
  <si>
    <t>Nokia</t>
  </si>
  <si>
    <t>FI0009000681</t>
  </si>
  <si>
    <t>Sampo</t>
  </si>
  <si>
    <t>FI0009003305</t>
  </si>
  <si>
    <t>Stora Enso R</t>
  </si>
  <si>
    <t>FI0009005961</t>
  </si>
  <si>
    <t>Tikkurila Oyj</t>
  </si>
  <si>
    <t>FI4000008719</t>
  </si>
  <si>
    <t>UPM-Kymmene</t>
  </si>
  <si>
    <t>FI0009005987</t>
  </si>
  <si>
    <t>Wartsila</t>
  </si>
  <si>
    <t>FI0009003727</t>
  </si>
  <si>
    <t>Sum Finland</t>
  </si>
  <si>
    <t>Norge</t>
  </si>
  <si>
    <t/>
  </si>
  <si>
    <t>AF Gruppen</t>
  </si>
  <si>
    <t>NO0003078107</t>
  </si>
  <si>
    <t>Aker</t>
  </si>
  <si>
    <t>NO0010234552</t>
  </si>
  <si>
    <t>Aker BP</t>
  </si>
  <si>
    <t>NO0010345853</t>
  </si>
  <si>
    <t>Aker Solutions</t>
  </si>
  <si>
    <t>NO0010716582</t>
  </si>
  <si>
    <t>ARCUS ASA</t>
  </si>
  <si>
    <t>NO0010776875</t>
  </si>
  <si>
    <t>Atea</t>
  </si>
  <si>
    <t>NO0004822503</t>
  </si>
  <si>
    <t>Austevoll Seafood</t>
  </si>
  <si>
    <t>NO0010073489</t>
  </si>
  <si>
    <t>Bakkafrost</t>
  </si>
  <si>
    <t>FO0000000179</t>
  </si>
  <si>
    <t>Betonmast</t>
  </si>
  <si>
    <t>NO0010788318</t>
  </si>
  <si>
    <t>BORR Drilling</t>
  </si>
  <si>
    <t>BMG575071086</t>
  </si>
  <si>
    <t>Borregaard</t>
  </si>
  <si>
    <t>NO0010657505</t>
  </si>
  <si>
    <t>BW LPG</t>
  </si>
  <si>
    <t>BMG173841013</t>
  </si>
  <si>
    <t>DNB</t>
  </si>
  <si>
    <t>NO0010031479</t>
  </si>
  <si>
    <t>Ekornes</t>
  </si>
  <si>
    <t>NO0003035305</t>
  </si>
  <si>
    <t>Entra</t>
  </si>
  <si>
    <t>NO0010716418</t>
  </si>
  <si>
    <t>Europris</t>
  </si>
  <si>
    <t>NO0010735343</t>
  </si>
  <si>
    <t>EVRY</t>
  </si>
  <si>
    <t>NO0010019649</t>
  </si>
  <si>
    <t>Fred. Olsen Energy</t>
  </si>
  <si>
    <t>NO0003089005</t>
  </si>
  <si>
    <t>Frontline</t>
  </si>
  <si>
    <t>BMG3682E1921</t>
  </si>
  <si>
    <t>Gjensidige Forsikring</t>
  </si>
  <si>
    <t>NO0010582521</t>
  </si>
  <si>
    <t>Golden Ocean Group</t>
  </si>
  <si>
    <t>BMG396372051</t>
  </si>
  <si>
    <t>Grieg Seafood</t>
  </si>
  <si>
    <t>NO0010365521</t>
  </si>
  <si>
    <t>Hafslund ser. A</t>
  </si>
  <si>
    <t>NO0004306408</t>
  </si>
  <si>
    <t>Hafslund ser. B</t>
  </si>
  <si>
    <t>NO0004306416</t>
  </si>
  <si>
    <t>Kongsberg Automotive</t>
  </si>
  <si>
    <t>NO0003033102</t>
  </si>
  <si>
    <t>Kongsberg Gruppen</t>
  </si>
  <si>
    <t>NO0003043309</t>
  </si>
  <si>
    <t>Lerøy Seafood Group</t>
  </si>
  <si>
    <t>NO0003096208</t>
  </si>
  <si>
    <t>Marine Harvest</t>
  </si>
  <si>
    <t>NO0003054108</t>
  </si>
  <si>
    <t>Nordic Nanovector</t>
  </si>
  <si>
    <t>NO0010597883</t>
  </si>
  <si>
    <t>Nordic Semiconductor</t>
  </si>
  <si>
    <t>NO0003055501</t>
  </si>
  <si>
    <t>Norsk Hydro</t>
  </si>
  <si>
    <t>NO0005052605</t>
  </si>
  <si>
    <t>Norwegian Air Shuttle</t>
  </si>
  <si>
    <t>NO0010196140</t>
  </si>
  <si>
    <t>Norwegian Finans Holding</t>
  </si>
  <si>
    <t>NO0010387004</t>
  </si>
  <si>
    <t>Norwegian Property</t>
  </si>
  <si>
    <t>NO0010317811</t>
  </si>
  <si>
    <t>Olav Thon Eiendomsselskap</t>
  </si>
  <si>
    <t>NO0005638858</t>
  </si>
  <si>
    <t>Opera Software</t>
  </si>
  <si>
    <t>NO0010040611</t>
  </si>
  <si>
    <t>Orkla</t>
  </si>
  <si>
    <t>NO0003733800</t>
  </si>
  <si>
    <t>Petroleum Geo-Services</t>
  </si>
  <si>
    <t>NO0010199151</t>
  </si>
  <si>
    <t>REC Silicon</t>
  </si>
  <si>
    <t>NO0010112675</t>
  </si>
  <si>
    <t>SalMar</t>
  </si>
  <si>
    <t>NO0010310956</t>
  </si>
  <si>
    <t>Scatec Solar</t>
  </si>
  <si>
    <t>NO0010715139</t>
  </si>
  <si>
    <t>Schibsted A</t>
  </si>
  <si>
    <t>NO0003028904</t>
  </si>
  <si>
    <t>Schibsted B</t>
  </si>
  <si>
    <t>NO0010736879</t>
  </si>
  <si>
    <t>Seadrill</t>
  </si>
  <si>
    <t>BMG7945E1057</t>
  </si>
  <si>
    <t>SpareBank 1 SR-Bank</t>
  </si>
  <si>
    <t>NO0010631567</t>
  </si>
  <si>
    <t>Spectrum</t>
  </si>
  <si>
    <t>NO0010429145</t>
  </si>
  <si>
    <t>Statoil</t>
  </si>
  <si>
    <t>NO0010096985</t>
  </si>
  <si>
    <t>Stolt-Nielsen</t>
  </si>
  <si>
    <t>BMG850801025</t>
  </si>
  <si>
    <t>Storebrand</t>
  </si>
  <si>
    <t>NO0003053605</t>
  </si>
  <si>
    <t>Subsea 7</t>
  </si>
  <si>
    <t>LU0075646355</t>
  </si>
  <si>
    <t>Telenor</t>
  </si>
  <si>
    <t>NO0010063308</t>
  </si>
  <si>
    <t>TGS-NOPEC Geophysical Company</t>
  </si>
  <si>
    <t>NO0003078800</t>
  </si>
  <si>
    <t>Tomra Systems</t>
  </si>
  <si>
    <t>NO0005668905</t>
  </si>
  <si>
    <t>Treasure</t>
  </si>
  <si>
    <t>NO0010763550</t>
  </si>
  <si>
    <t>Veidekke</t>
  </si>
  <si>
    <t>NO0005806802</t>
  </si>
  <si>
    <t>Wallenius Wilhelmsen Logistics</t>
  </si>
  <si>
    <t>NO0010571680</t>
  </si>
  <si>
    <t>Wilh. Wilhelmsen Holding ser. A</t>
  </si>
  <si>
    <t>NO0010571698</t>
  </si>
  <si>
    <t>Wilh. Wilhelmsen Holding ser. B</t>
  </si>
  <si>
    <t>NO0010576010</t>
  </si>
  <si>
    <t>XXL</t>
  </si>
  <si>
    <t>NO0010716863</t>
  </si>
  <si>
    <t>Yara International</t>
  </si>
  <si>
    <t>NO0010208051</t>
  </si>
  <si>
    <t>Sum Norge</t>
  </si>
  <si>
    <t>Sverige</t>
  </si>
  <si>
    <t>Aarhuskarlshamn</t>
  </si>
  <si>
    <t>SE0001493776</t>
  </si>
  <si>
    <t>ABB</t>
  </si>
  <si>
    <t>CH0012221716</t>
  </si>
  <si>
    <t>Alfa Laval</t>
  </si>
  <si>
    <t>SE0000695876</t>
  </si>
  <si>
    <t>Assa Abloy B</t>
  </si>
  <si>
    <t>SE0007100581</t>
  </si>
  <si>
    <t>Atlas Copco B</t>
  </si>
  <si>
    <t>SE0006886768</t>
  </si>
  <si>
    <t>Autoliv</t>
  </si>
  <si>
    <t>SE0000382335</t>
  </si>
  <si>
    <t>Avanza Bank Holding AB</t>
  </si>
  <si>
    <t>SE0000170110</t>
  </si>
  <si>
    <t>Billerudkorsnas AS</t>
  </si>
  <si>
    <t>SE0000862997</t>
  </si>
  <si>
    <t>Boliden</t>
  </si>
  <si>
    <t>SE0000869646</t>
  </si>
  <si>
    <t>Bravida Holding</t>
  </si>
  <si>
    <t>SE0007491303</t>
  </si>
  <si>
    <t>Electrolux B</t>
  </si>
  <si>
    <t>SE0000103814</t>
  </si>
  <si>
    <t>Elekta B</t>
  </si>
  <si>
    <t>SE0000163628</t>
  </si>
  <si>
    <t>Ericsson B</t>
  </si>
  <si>
    <t>SE0000108656</t>
  </si>
  <si>
    <t>Essity Aktiebolag B</t>
  </si>
  <si>
    <t>SE0009922164</t>
  </si>
  <si>
    <t>Getinge B</t>
  </si>
  <si>
    <t>SE0000202624</t>
  </si>
  <si>
    <t>Granges</t>
  </si>
  <si>
    <t>SE0006288015</t>
  </si>
  <si>
    <t>Hennes &amp; Mauritz B</t>
  </si>
  <si>
    <t>SE0000106270</t>
  </si>
  <si>
    <t>Hexagon B</t>
  </si>
  <si>
    <t>SE0000103699</t>
  </si>
  <si>
    <t>Hexpol AB B</t>
  </si>
  <si>
    <t>SE0007074281</t>
  </si>
  <si>
    <t>Holmen B</t>
  </si>
  <si>
    <t>SE0000109290</t>
  </si>
  <si>
    <t>Husqvarna A</t>
  </si>
  <si>
    <t>SE0001662222</t>
  </si>
  <si>
    <t>Husqvarna B</t>
  </si>
  <si>
    <t>SE0001662230</t>
  </si>
  <si>
    <t>ICA Gruppen AB</t>
  </si>
  <si>
    <t>SE0000652216</t>
  </si>
  <si>
    <t>Industrivarden C</t>
  </si>
  <si>
    <t>SE0000107203</t>
  </si>
  <si>
    <t>Intrum Justitia</t>
  </si>
  <si>
    <t>SE0000936478</t>
  </si>
  <si>
    <t>Investor A</t>
  </si>
  <si>
    <t>SE0000107401</t>
  </si>
  <si>
    <t>Investor B</t>
  </si>
  <si>
    <t>SE0000107419</t>
  </si>
  <si>
    <t>JM</t>
  </si>
  <si>
    <t>SE0000806994</t>
  </si>
  <si>
    <t>Kinnevik AB B</t>
  </si>
  <si>
    <t>SE0008373906</t>
  </si>
  <si>
    <t>Loomis B</t>
  </si>
  <si>
    <t>SE0002683557</t>
  </si>
  <si>
    <t>Lundbergs B</t>
  </si>
  <si>
    <t>SE0000108847</t>
  </si>
  <si>
    <t>Lundin Petroleum</t>
  </si>
  <si>
    <t>SE0000825820</t>
  </si>
  <si>
    <t>NCC B</t>
  </si>
  <si>
    <t>SE0000117970</t>
  </si>
  <si>
    <t>NetEnt B</t>
  </si>
  <si>
    <t>SE0009773237</t>
  </si>
  <si>
    <t>NIBE Industrier AB ser. B</t>
  </si>
  <si>
    <t>SE0008321293</t>
  </si>
  <si>
    <t>Nordea</t>
  </si>
  <si>
    <t>SE0000427361</t>
  </si>
  <si>
    <t>Peab AB ser. B</t>
  </si>
  <si>
    <t>SE0000106205</t>
  </si>
  <si>
    <t>Rezidor Hotel Group</t>
  </si>
  <si>
    <t>SE0001857533</t>
  </si>
  <si>
    <t>Sandvik</t>
  </si>
  <si>
    <t>SE0000667891</t>
  </si>
  <si>
    <t>Securitas B</t>
  </si>
  <si>
    <t>SE0000163594</t>
  </si>
  <si>
    <t>Skand. Enskilda Banken A</t>
  </si>
  <si>
    <t>SE0000148884</t>
  </si>
  <si>
    <t>Skanska B</t>
  </si>
  <si>
    <t>SE0000113250</t>
  </si>
  <si>
    <t>SKF B</t>
  </si>
  <si>
    <t>SE0000108227</t>
  </si>
  <si>
    <t>Svensk Cellulose B</t>
  </si>
  <si>
    <t>SE0000112724</t>
  </si>
  <si>
    <t>Svenska Handelsbk. A</t>
  </si>
  <si>
    <t>SE0007100599</t>
  </si>
  <si>
    <t>SWECO AB ser. B</t>
  </si>
  <si>
    <t>SE0000489098</t>
  </si>
  <si>
    <t>Swedbank</t>
  </si>
  <si>
    <t>SE0000242455</t>
  </si>
  <si>
    <t>Swedish Orphan Biovitrum</t>
  </si>
  <si>
    <t>SE0000872095</t>
  </si>
  <si>
    <t>Tele 2 B</t>
  </si>
  <si>
    <t>SE0005190238</t>
  </si>
  <si>
    <t>Telia Company</t>
  </si>
  <si>
    <t>SE0000667925</t>
  </si>
  <si>
    <t>Trelleborg B</t>
  </si>
  <si>
    <t>SE0000114837</t>
  </si>
  <si>
    <t>Volvo A</t>
  </si>
  <si>
    <t>SE0000115420</t>
  </si>
  <si>
    <t>Volvo B</t>
  </si>
  <si>
    <t>SE0000115446</t>
  </si>
  <si>
    <t>Wihlborgs Fastigheter</t>
  </si>
  <si>
    <t>SE0001413600</t>
  </si>
  <si>
    <t>Sum Sverige</t>
  </si>
  <si>
    <t>SPN, Obligasjonsbeholdning per 30.06.2017</t>
  </si>
  <si>
    <t>Utsteder</t>
  </si>
  <si>
    <t>Markedsverdi millioner kroner</t>
  </si>
  <si>
    <t>AP Møller - Maersk</t>
  </si>
  <si>
    <t>Arla Foods Finance</t>
  </si>
  <si>
    <t>BRFkredit</t>
  </si>
  <si>
    <t>Carlsberg</t>
  </si>
  <si>
    <t>Cembrit Group</t>
  </si>
  <si>
    <t>Danske Bank AS</t>
  </si>
  <si>
    <t>DBB Jack-Up Services</t>
  </si>
  <si>
    <t>Den danske stat</t>
  </si>
  <si>
    <t>European Energy</t>
  </si>
  <si>
    <t>Haldor Topsøe</t>
  </si>
  <si>
    <t>ISS Global</t>
  </si>
  <si>
    <t>Nordea Kredit Realkreditaktieselskab</t>
  </si>
  <si>
    <t>Nykredit Bank</t>
  </si>
  <si>
    <t>Nykredit Realkredit</t>
  </si>
  <si>
    <t>Realkredit Danmark</t>
  </si>
  <si>
    <t>Tryg Forsikring</t>
  </si>
  <si>
    <t>Sum, Danmark</t>
  </si>
  <si>
    <t>Aktia Bank</t>
  </si>
  <si>
    <t>Central Bank of Savings Banks</t>
  </si>
  <si>
    <t>Citycon Treasury</t>
  </si>
  <si>
    <t>Den finske stat</t>
  </si>
  <si>
    <t>Elisa Communications</t>
  </si>
  <si>
    <t>Forchem</t>
  </si>
  <si>
    <t>Kemira</t>
  </si>
  <si>
    <t>Nordea Mortgage Bank</t>
  </si>
  <si>
    <t>OP Corporate Bank</t>
  </si>
  <si>
    <t>OP Mortgage Bank</t>
  </si>
  <si>
    <t>Sato</t>
  </si>
  <si>
    <t>TVO Power</t>
  </si>
  <si>
    <t>Sum, Finland</t>
  </si>
  <si>
    <t>Agder Energi</t>
  </si>
  <si>
    <t>Akershus Energi</t>
  </si>
  <si>
    <t>Andebu Sparebank</t>
  </si>
  <si>
    <t>Arendal &amp; Omegns Sparekasse</t>
  </si>
  <si>
    <t>Arendals Fossekompani</t>
  </si>
  <si>
    <t>Askim og Spydeberg Sparebank</t>
  </si>
  <si>
    <t>Askøy kommune</t>
  </si>
  <si>
    <t>Aurskog Sparebank</t>
  </si>
  <si>
    <t>Avinor</t>
  </si>
  <si>
    <t>B121 Holding</t>
  </si>
  <si>
    <t>B2 Holding</t>
  </si>
  <si>
    <t>Bamble kommune</t>
  </si>
  <si>
    <t>Bank Norwegian</t>
  </si>
  <si>
    <t>Beerenberg Holdco II</t>
  </si>
  <si>
    <t>Berg Sparebank</t>
  </si>
  <si>
    <t>Bjugn Sparebank</t>
  </si>
  <si>
    <t>BKK</t>
  </si>
  <si>
    <t>BN Bank</t>
  </si>
  <si>
    <t>Boa OCV</t>
  </si>
  <si>
    <t>Boa Offshore</t>
  </si>
  <si>
    <t>Boa SBL</t>
  </si>
  <si>
    <t>Bonheur</t>
  </si>
  <si>
    <t>Brage Finans</t>
  </si>
  <si>
    <t>Bud, Fræna og Hustad Sparebank</t>
  </si>
  <si>
    <t>Bustadkreditt Sogn og Fjordane</t>
  </si>
  <si>
    <t>BW Offshore</t>
  </si>
  <si>
    <t>Den norske stat</t>
  </si>
  <si>
    <t>DigiPlex Fet AS</t>
  </si>
  <si>
    <t>DNB Bank</t>
  </si>
  <si>
    <t>DNB Boligkreditt</t>
  </si>
  <si>
    <t>DOF</t>
  </si>
  <si>
    <t>Drammen kommune</t>
  </si>
  <si>
    <t>E-CO Energi</t>
  </si>
  <si>
    <t>Eidsberg Sparebank</t>
  </si>
  <si>
    <t>Eiendomskreditt</t>
  </si>
  <si>
    <t>Eika Boligkreditt</t>
  </si>
  <si>
    <t>Eksportfinans</t>
  </si>
  <si>
    <t>Fana Sparebank</t>
  </si>
  <si>
    <t>Fana Sparebank Boligkreditt</t>
  </si>
  <si>
    <t>Felleskjøpet Agri</t>
  </si>
  <si>
    <t>Fjellinjen</t>
  </si>
  <si>
    <t>Flekkefjord Sparebank</t>
  </si>
  <si>
    <t>Fornebu Sparebank</t>
  </si>
  <si>
    <t>Fredrikstad Energi</t>
  </si>
  <si>
    <t>Fredrikstad kommune</t>
  </si>
  <si>
    <t>Gjensidige Bank</t>
  </si>
  <si>
    <t>Gjensidige Bank Boligkreditt</t>
  </si>
  <si>
    <t>Gjerstad Sparebank</t>
  </si>
  <si>
    <t>Glitre Energi</t>
  </si>
  <si>
    <t>Grong Sparebank</t>
  </si>
  <si>
    <t>Grue Sparebank</t>
  </si>
  <si>
    <t>Hafslund</t>
  </si>
  <si>
    <t>Halden kommune</t>
  </si>
  <si>
    <t>Hammerfest kommune</t>
  </si>
  <si>
    <t>Hardangerbrua</t>
  </si>
  <si>
    <t>Hareid kommune</t>
  </si>
  <si>
    <t>Harstad Sparebank</t>
  </si>
  <si>
    <t>Haugesund Sparebank</t>
  </si>
  <si>
    <t>Hegra Sparebank</t>
  </si>
  <si>
    <t>Helgeland Boligkreditt</t>
  </si>
  <si>
    <t>Helgeland Sparebank</t>
  </si>
  <si>
    <t>Hemne Sparebank</t>
  </si>
  <si>
    <t>Hjartdal og Gransherad Sparebank</t>
  </si>
  <si>
    <t>Hjelmeland Sparebank</t>
  </si>
  <si>
    <t>Hordaland fylkeskommune</t>
  </si>
  <si>
    <t>Hospitality Invest</t>
  </si>
  <si>
    <t>Höegh LNG</t>
  </si>
  <si>
    <t>Hønefoss Sparebank</t>
  </si>
  <si>
    <t>Hålogalandsbrua</t>
  </si>
  <si>
    <t>Jæren Sparebank</t>
  </si>
  <si>
    <t>Klaveness Ship Holding</t>
  </si>
  <si>
    <t>KLP Banken</t>
  </si>
  <si>
    <t>KLP Boligkreditt</t>
  </si>
  <si>
    <t>KLP Kommunekreditt</t>
  </si>
  <si>
    <t>Kommunal Landspensjonskasse</t>
  </si>
  <si>
    <t>Komplett Bank</t>
  </si>
  <si>
    <t>Kredittforeningen for Sparebanker</t>
  </si>
  <si>
    <t>Landkreditt Bank</t>
  </si>
  <si>
    <t>Landkreditt Boligkreditt</t>
  </si>
  <si>
    <t>Landkreditt Finans</t>
  </si>
  <si>
    <t>Larvik kommune</t>
  </si>
  <si>
    <t>Larvikbanken</t>
  </si>
  <si>
    <t>Lillesands Sparebank</t>
  </si>
  <si>
    <t>Luster Sparebank</t>
  </si>
  <si>
    <t>Lyse</t>
  </si>
  <si>
    <t>Læringsverkstedet Prosjektutvikling</t>
  </si>
  <si>
    <t>Marker Sparebank</t>
  </si>
  <si>
    <t>Materiellselskapet</t>
  </si>
  <si>
    <t>Meldal Sparebank</t>
  </si>
  <si>
    <t>Melhus Sparebank</t>
  </si>
  <si>
    <t>Merkantilbygg</t>
  </si>
  <si>
    <t>Møllergruppen</t>
  </si>
  <si>
    <t>Møre Boligkreditt</t>
  </si>
  <si>
    <t>Njord Gas Infrastructure</t>
  </si>
  <si>
    <t>Nord Salten Kraft</t>
  </si>
  <si>
    <t>Nordea Eiendomskreditt</t>
  </si>
  <si>
    <t>NorgesGruppen</t>
  </si>
  <si>
    <t>Norlandia Health &amp; Care Group</t>
  </si>
  <si>
    <t>Nortura</t>
  </si>
  <si>
    <t>OBOS BBL</t>
  </si>
  <si>
    <t>OBOS Boligkreditt</t>
  </si>
  <si>
    <t>Obos-banken</t>
  </si>
  <si>
    <t>Ocean Yield</t>
  </si>
  <si>
    <t>Odal Sparebank</t>
  </si>
  <si>
    <t>Odfjell</t>
  </si>
  <si>
    <t>Ofoten Sparebank</t>
  </si>
  <si>
    <t>Opdals Sparebank</t>
  </si>
  <si>
    <t>Orkdal Sparebank</t>
  </si>
  <si>
    <t>Otiga</t>
  </si>
  <si>
    <t>Pioneer Public Properties II</t>
  </si>
  <si>
    <t>Posten Norge</t>
  </si>
  <si>
    <t>Protector Forsikring</t>
  </si>
  <si>
    <t>Re Kommune</t>
  </si>
  <si>
    <t>Rindal Sparebank</t>
  </si>
  <si>
    <t>RørosBanken</t>
  </si>
  <si>
    <t>Sandnes kommune</t>
  </si>
  <si>
    <t>Sandnes Sparebank</t>
  </si>
  <si>
    <t>Santander Consumer Bank</t>
  </si>
  <si>
    <t>Schibsted</t>
  </si>
  <si>
    <t>Selbu Sparebank</t>
  </si>
  <si>
    <t>Skagerrak Sparebank</t>
  </si>
  <si>
    <t>Skandiabanken</t>
  </si>
  <si>
    <t>Skandiabanken Boligkreditt</t>
  </si>
  <si>
    <t>Skudenes &amp; Aakra sparebank</t>
  </si>
  <si>
    <t>Skue Sparebank</t>
  </si>
  <si>
    <t>Sogn og Fjordane Energi</t>
  </si>
  <si>
    <t>Solstad Offshore</t>
  </si>
  <si>
    <t>Songa Bulk</t>
  </si>
  <si>
    <t>Songdalen kommune</t>
  </si>
  <si>
    <t>SpareBank 1 Boligkreditt</t>
  </si>
  <si>
    <t>SpareBank 1 BV</t>
  </si>
  <si>
    <t>SpareBank 1 Gudbrandsdal</t>
  </si>
  <si>
    <t>Sparebank 1 Hallingdal Valdres</t>
  </si>
  <si>
    <t>SpareBank 1 Lom og Skjåk</t>
  </si>
  <si>
    <t>Sparebank 1 Modum</t>
  </si>
  <si>
    <t>Sparebank 1 Nord-Norge</t>
  </si>
  <si>
    <t>SpareBank 1 Nordvest</t>
  </si>
  <si>
    <t>SpareBank 1 Næringskreditt</t>
  </si>
  <si>
    <t>SpareBank 1 Ringerike Hadeland</t>
  </si>
  <si>
    <t>SpareBank 1 SMN</t>
  </si>
  <si>
    <t>Sparebank 1 Søre Sunnmøre</t>
  </si>
  <si>
    <t>Sparebank 1 Telemark</t>
  </si>
  <si>
    <t>SpareBank 1 Østfold Akershus</t>
  </si>
  <si>
    <t>SpareBank 1 Østlandet</t>
  </si>
  <si>
    <t>Sparebanken Din</t>
  </si>
  <si>
    <t>Sparebanken Møre</t>
  </si>
  <si>
    <t>Sparebanken Narvik</t>
  </si>
  <si>
    <t>Sparebanken Sogn og Fjordane</t>
  </si>
  <si>
    <t>Sparebanken Sør</t>
  </si>
  <si>
    <t>Sparebanken Vest</t>
  </si>
  <si>
    <t>Sparebanken Vest Boligkreditt</t>
  </si>
  <si>
    <t>Sparebanken Øst</t>
  </si>
  <si>
    <t>Sparebanken Øst Boligkreditt</t>
  </si>
  <si>
    <t>Spareskillingsbanken</t>
  </si>
  <si>
    <t>SSB Boligkreditt</t>
  </si>
  <si>
    <t>Stadsbygd Sparebank</t>
  </si>
  <si>
    <t>Statkraft</t>
  </si>
  <si>
    <t>Steen &amp; Strøm</t>
  </si>
  <si>
    <t>Storebrand Bank</t>
  </si>
  <si>
    <t>Storebrand Boligkreditt</t>
  </si>
  <si>
    <t>Storebrand Livsforsikring</t>
  </si>
  <si>
    <t>Strømmen Sparebank</t>
  </si>
  <si>
    <t>Sunndal Sparebank</t>
  </si>
  <si>
    <t>Sunnhordland Kraftlag</t>
  </si>
  <si>
    <t>Surnadal Sparebank</t>
  </si>
  <si>
    <t>Søgne og Greipstad Sparebank</t>
  </si>
  <si>
    <t>Sør Boligkreditt</t>
  </si>
  <si>
    <t>Sørum kommune</t>
  </si>
  <si>
    <t>Tafjord Kraft</t>
  </si>
  <si>
    <t>Thon Holding</t>
  </si>
  <si>
    <t>Tine</t>
  </si>
  <si>
    <t>Totens Sparebank</t>
  </si>
  <si>
    <t>Totens Sparebank Boligkreditt</t>
  </si>
  <si>
    <t>Tromsø kommune</t>
  </si>
  <si>
    <t>Trøgstad Sparebank</t>
  </si>
  <si>
    <t>Trøndelag Bomveiselskap</t>
  </si>
  <si>
    <t>Tussa Kraft</t>
  </si>
  <si>
    <t>Tveten Park</t>
  </si>
  <si>
    <t>Tysnes Sparebank</t>
  </si>
  <si>
    <t>Ullensaker kommune</t>
  </si>
  <si>
    <t>Ulstein kommune</t>
  </si>
  <si>
    <t>Vang kommune</t>
  </si>
  <si>
    <t>Vardar</t>
  </si>
  <si>
    <t>Veipakke Salten</t>
  </si>
  <si>
    <t>Verd Boligkreditt</t>
  </si>
  <si>
    <t>Vestre Toten kommune</t>
  </si>
  <si>
    <t>Voss Veksel- og Landmandsbank</t>
  </si>
  <si>
    <t>YA Bank</t>
  </si>
  <si>
    <t>Ørland Sparebank</t>
  </si>
  <si>
    <t>Ørskog Sparebank</t>
  </si>
  <si>
    <t>Åfjord Sparebank</t>
  </si>
  <si>
    <t>Ålesund kommune</t>
  </si>
  <si>
    <t>Sum, Norge</t>
  </si>
  <si>
    <t>AB Stena Metall Finans</t>
  </si>
  <si>
    <t>Akelius Residential Property</t>
  </si>
  <si>
    <t>Alfa Laval Treasury International</t>
  </si>
  <si>
    <t>Atlas Copco</t>
  </si>
  <si>
    <t>Bewi Group</t>
  </si>
  <si>
    <t>Catella</t>
  </si>
  <si>
    <t>Consilium</t>
  </si>
  <si>
    <t>D Carnegie &amp; Co.</t>
  </si>
  <si>
    <t>Den svenske stat</t>
  </si>
  <si>
    <t>Elekta</t>
  </si>
  <si>
    <t>Ellevio</t>
  </si>
  <si>
    <t>Ericsson</t>
  </si>
  <si>
    <t>Fastighets AB Balder</t>
  </si>
  <si>
    <t>FastPartner</t>
  </si>
  <si>
    <t>Fortum Varme Holding samagt med Stockholms stad</t>
  </si>
  <si>
    <t>Heimstaden</t>
  </si>
  <si>
    <t>Hemsö Fastighets AB</t>
  </si>
  <si>
    <t>Hexagon</t>
  </si>
  <si>
    <t>Husqvärna</t>
  </si>
  <si>
    <t>ICA Gruppen</t>
  </si>
  <si>
    <t xml:space="preserve">If P&amp;C Insurance Holding </t>
  </si>
  <si>
    <t>Jetpak Top Holding</t>
  </si>
  <si>
    <t>Landshypotek Bank</t>
  </si>
  <si>
    <t>Länsforsäkringar Hypotek</t>
  </si>
  <si>
    <t>Mölnlycke Holding</t>
  </si>
  <si>
    <t>NIBE Industrier</t>
  </si>
  <si>
    <t>Norcell Sweden Holding 3</t>
  </si>
  <si>
    <t>Nordea Bank</t>
  </si>
  <si>
    <t>Nordea Hypotek</t>
  </si>
  <si>
    <t>Resurs Holding</t>
  </si>
  <si>
    <t>SBAB Bank</t>
  </si>
  <si>
    <t>SCA Hygiene</t>
  </si>
  <si>
    <t>Scania CV</t>
  </si>
  <si>
    <t>Securitas</t>
  </si>
  <si>
    <t>Skandinaviska Enskilda Banken</t>
  </si>
  <si>
    <t>SKF</t>
  </si>
  <si>
    <t>Stadshypotek</t>
  </si>
  <si>
    <t>Stendörren Fastigheter</t>
  </si>
  <si>
    <t>Svensk Exportkredit</t>
  </si>
  <si>
    <t>Svenska Handelsbanken</t>
  </si>
  <si>
    <t>Swedbank Hypotek</t>
  </si>
  <si>
    <t>Vasakronan</t>
  </si>
  <si>
    <t>Volvo Car</t>
  </si>
  <si>
    <t>Volvo Treasury</t>
  </si>
  <si>
    <t>Willhem</t>
  </si>
  <si>
    <t>Sum, 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</si>
</sst>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.00_ ;_ * \-#,##0.00_ ;_ * &quot;-&quot;??_ ;_ @_ "/>
    <numFmt numFmtId="166" formatCode="0.0\ %"/>
  </numFmts>
  <fonts count="14">
    <font>
      <sz val="10"/>
      <name val="Arial"/>
    </font>
    <font>
      <b/>
      <i/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 tint="-4.9989318521683403E-2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00B0F0"/>
        <bgColor indexed="9"/>
      </patternFill>
    </fill>
  </fills>
  <borders count="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2" applyFont="1"/>
    <xf numFmtId="0" fontId="9" fillId="0" borderId="0" xfId="2"/>
    <xf numFmtId="0" fontId="4" fillId="0" borderId="0" xfId="2" applyFont="1"/>
    <xf numFmtId="49" fontId="11" fillId="3" borderId="1" xfId="2" applyNumberFormat="1" applyFont="1" applyFill="1" applyBorder="1" applyAlignment="1">
      <alignment horizontal="left"/>
    </xf>
    <xf numFmtId="164" fontId="11" fillId="3" borderId="1" xfId="1" applyFont="1" applyFill="1" applyBorder="1" applyAlignment="1">
      <alignment horizontal="right" wrapText="1"/>
    </xf>
    <xf numFmtId="164" fontId="6" fillId="2" borderId="1" xfId="1" applyFont="1" applyFill="1" applyBorder="1" applyAlignment="1">
      <alignment horizontal="right"/>
    </xf>
    <xf numFmtId="164" fontId="7" fillId="2" borderId="1" xfId="1" applyFont="1" applyFill="1" applyBorder="1" applyAlignment="1">
      <alignment horizontal="right"/>
    </xf>
    <xf numFmtId="165" fontId="0" fillId="0" borderId="0" xfId="0" applyNumberFormat="1"/>
    <xf numFmtId="0" fontId="8" fillId="0" borderId="0" xfId="0" applyFont="1"/>
    <xf numFmtId="49" fontId="7" fillId="2" borderId="1" xfId="2" applyNumberFormat="1" applyFont="1" applyFill="1" applyBorder="1" applyAlignment="1">
      <alignment horizontal="left"/>
    </xf>
    <xf numFmtId="49" fontId="6" fillId="2" borderId="1" xfId="2" applyNumberFormat="1" applyFont="1" applyFill="1" applyBorder="1" applyAlignment="1">
      <alignment horizontal="left"/>
    </xf>
    <xf numFmtId="49" fontId="11" fillId="3" borderId="1" xfId="2" applyNumberFormat="1" applyFont="1" applyFill="1" applyBorder="1" applyAlignment="1">
      <alignment horizontal="left" wrapText="1"/>
    </xf>
    <xf numFmtId="166" fontId="0" fillId="0" borderId="0" xfId="3" applyNumberFormat="1" applyFont="1"/>
    <xf numFmtId="166" fontId="0" fillId="0" borderId="0" xfId="3" applyNumberFormat="1" applyFont="1" applyFill="1"/>
    <xf numFmtId="0" fontId="10" fillId="0" borderId="0" xfId="0" applyFont="1"/>
    <xf numFmtId="166" fontId="10" fillId="0" borderId="0" xfId="3" applyNumberFormat="1" applyFont="1"/>
    <xf numFmtId="10" fontId="0" fillId="0" borderId="0" xfId="3" applyNumberFormat="1" applyFont="1"/>
    <xf numFmtId="0" fontId="12" fillId="0" borderId="0" xfId="0" applyFont="1"/>
    <xf numFmtId="10" fontId="10" fillId="0" borderId="0" xfId="3" applyNumberFormat="1" applyFont="1"/>
    <xf numFmtId="0" fontId="2" fillId="0" borderId="0" xfId="0" quotePrefix="1" applyFont="1"/>
    <xf numFmtId="0" fontId="2" fillId="0" borderId="0" xfId="0" applyFont="1"/>
    <xf numFmtId="0" fontId="13" fillId="0" borderId="0" xfId="0" applyFont="1"/>
    <xf numFmtId="0" fontId="2" fillId="0" borderId="0" xfId="2" applyFont="1"/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Per 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69"/>
  <sheetViews>
    <sheetView showGridLines="0" tabSelected="1" topLeftCell="A34" zoomScaleNormal="100" workbookViewId="0">
      <selection activeCell="F58" sqref="F58"/>
    </sheetView>
  </sheetViews>
  <sheetFormatPr defaultRowHeight="12.75"/>
  <cols>
    <col min="1" max="1" width="34.140625" customWidth="1"/>
    <col min="2" max="2" width="16.28515625" customWidth="1"/>
    <col min="3" max="4" width="13.28515625" customWidth="1"/>
    <col min="5" max="5" width="14.7109375" customWidth="1"/>
  </cols>
  <sheetData>
    <row r="1" spans="1:5" ht="23.25">
      <c r="A1" s="1" t="s">
        <v>0</v>
      </c>
    </row>
    <row r="3" spans="1:5" ht="18">
      <c r="A3" s="3" t="s">
        <v>1</v>
      </c>
    </row>
    <row r="5" spans="1:5" ht="31.5" customHeight="1">
      <c r="A5" s="4" t="s">
        <v>2</v>
      </c>
      <c r="B5" s="4" t="s">
        <v>3</v>
      </c>
      <c r="C5" s="4" t="s">
        <v>4</v>
      </c>
      <c r="D5" s="12" t="s">
        <v>5</v>
      </c>
      <c r="E5" s="5" t="s">
        <v>6</v>
      </c>
    </row>
    <row r="6" spans="1:5">
      <c r="A6" t="s">
        <v>7</v>
      </c>
      <c r="B6" t="s">
        <v>8</v>
      </c>
      <c r="C6">
        <v>23865</v>
      </c>
      <c r="D6" s="14">
        <v>2E-3</v>
      </c>
      <c r="E6">
        <v>381</v>
      </c>
    </row>
    <row r="7" spans="1:5">
      <c r="A7" t="s">
        <v>9</v>
      </c>
      <c r="B7" t="s">
        <v>10</v>
      </c>
      <c r="C7">
        <v>9859</v>
      </c>
      <c r="D7" s="14">
        <v>2E-3</v>
      </c>
      <c r="E7">
        <v>166</v>
      </c>
    </row>
    <row r="8" spans="1:5">
      <c r="A8" t="s">
        <v>11</v>
      </c>
      <c r="B8" t="s">
        <v>12</v>
      </c>
      <c r="C8">
        <v>481111</v>
      </c>
      <c r="D8" s="14">
        <v>3.0000000000000001E-3</v>
      </c>
      <c r="E8">
        <v>430</v>
      </c>
    </row>
    <row r="9" spans="1:5">
      <c r="A9" t="s">
        <v>13</v>
      </c>
      <c r="B9" t="s">
        <v>14</v>
      </c>
      <c r="C9">
        <v>443486</v>
      </c>
      <c r="D9" s="14">
        <v>2E-3</v>
      </c>
      <c r="E9">
        <v>310</v>
      </c>
    </row>
    <row r="10" spans="1:5">
      <c r="A10" t="s">
        <v>15</v>
      </c>
      <c r="B10" t="s">
        <v>16</v>
      </c>
      <c r="C10">
        <v>4322501</v>
      </c>
      <c r="D10" s="14">
        <v>5.0000000000000001E-3</v>
      </c>
      <c r="E10">
        <v>1391</v>
      </c>
    </row>
    <row r="11" spans="1:5">
      <c r="A11" t="s">
        <v>17</v>
      </c>
      <c r="B11" t="s">
        <v>18</v>
      </c>
      <c r="C11">
        <v>644792</v>
      </c>
      <c r="D11" s="14">
        <v>3.0000000000000001E-3</v>
      </c>
      <c r="E11">
        <v>331</v>
      </c>
    </row>
    <row r="12" spans="1:5">
      <c r="A12" t="s">
        <v>19</v>
      </c>
      <c r="B12" t="s">
        <v>20</v>
      </c>
      <c r="C12">
        <v>183727</v>
      </c>
      <c r="D12" s="14">
        <v>3.0000000000000001E-3</v>
      </c>
      <c r="E12">
        <v>328</v>
      </c>
    </row>
    <row r="13" spans="1:5">
      <c r="A13" t="s">
        <v>21</v>
      </c>
      <c r="B13" t="s">
        <v>22</v>
      </c>
      <c r="C13">
        <v>392294</v>
      </c>
      <c r="D13" s="14">
        <v>3.0000000000000001E-3</v>
      </c>
      <c r="E13">
        <v>96</v>
      </c>
    </row>
    <row r="14" spans="1:5">
      <c r="A14" t="s">
        <v>23</v>
      </c>
      <c r="B14" t="s">
        <v>24</v>
      </c>
      <c r="C14">
        <v>689573</v>
      </c>
      <c r="D14" s="14">
        <v>4.0000000000000001E-3</v>
      </c>
      <c r="E14">
        <v>227</v>
      </c>
    </row>
    <row r="15" spans="1:5">
      <c r="A15" t="s">
        <v>25</v>
      </c>
      <c r="B15" t="s">
        <v>26</v>
      </c>
      <c r="C15">
        <v>230000</v>
      </c>
      <c r="D15" s="14">
        <v>2E-3</v>
      </c>
      <c r="E15">
        <v>111</v>
      </c>
    </row>
    <row r="16" spans="1:5">
      <c r="A16" t="s">
        <v>27</v>
      </c>
      <c r="B16" t="s">
        <v>28</v>
      </c>
      <c r="C16">
        <v>79990</v>
      </c>
      <c r="D16" s="14">
        <v>3.0000000000000001E-3</v>
      </c>
      <c r="E16">
        <v>54</v>
      </c>
    </row>
    <row r="17" spans="1:5">
      <c r="A17" t="s">
        <v>29</v>
      </c>
      <c r="B17" t="s">
        <v>30</v>
      </c>
      <c r="C17">
        <v>6914192</v>
      </c>
      <c r="D17" s="14">
        <v>3.0000000000000001E-3</v>
      </c>
      <c r="E17">
        <v>2477</v>
      </c>
    </row>
    <row r="18" spans="1:5">
      <c r="A18" t="s">
        <v>31</v>
      </c>
      <c r="B18" t="s">
        <v>32</v>
      </c>
      <c r="C18">
        <v>348000</v>
      </c>
      <c r="D18" s="14">
        <v>1E-3</v>
      </c>
      <c r="E18">
        <v>127</v>
      </c>
    </row>
    <row r="19" spans="1:5">
      <c r="A19" t="s">
        <v>33</v>
      </c>
      <c r="B19" t="s">
        <v>34</v>
      </c>
      <c r="C19">
        <v>485848</v>
      </c>
      <c r="D19" s="14">
        <v>4.0000000000000001E-3</v>
      </c>
      <c r="E19">
        <v>379</v>
      </c>
    </row>
    <row r="20" spans="1:5">
      <c r="A20" t="s">
        <v>35</v>
      </c>
      <c r="B20" t="s">
        <v>36</v>
      </c>
      <c r="C20">
        <v>21871</v>
      </c>
      <c r="D20" s="14">
        <v>1E-3</v>
      </c>
      <c r="E20">
        <v>40</v>
      </c>
    </row>
    <row r="21" spans="1:5">
      <c r="A21" t="s">
        <v>37</v>
      </c>
      <c r="B21" t="s">
        <v>38</v>
      </c>
      <c r="C21">
        <v>84505</v>
      </c>
      <c r="D21" s="14">
        <v>2E-3</v>
      </c>
      <c r="E21">
        <v>34</v>
      </c>
    </row>
    <row r="22" spans="1:5">
      <c r="A22" t="s">
        <v>39</v>
      </c>
      <c r="B22" t="s">
        <v>40</v>
      </c>
      <c r="C22">
        <v>149272</v>
      </c>
      <c r="D22" s="14">
        <v>4.0000000000000001E-3</v>
      </c>
      <c r="E22">
        <v>76</v>
      </c>
    </row>
    <row r="23" spans="1:5">
      <c r="A23" t="s">
        <v>41</v>
      </c>
      <c r="B23" t="s">
        <v>42</v>
      </c>
      <c r="C23">
        <v>2603098</v>
      </c>
      <c r="D23" s="14">
        <v>3.0000000000000001E-3</v>
      </c>
      <c r="E23">
        <v>127</v>
      </c>
    </row>
    <row r="24" spans="1:5">
      <c r="A24" t="s">
        <v>43</v>
      </c>
      <c r="B24" t="s">
        <v>44</v>
      </c>
      <c r="C24">
        <v>943769</v>
      </c>
      <c r="D24" s="14">
        <v>4.0000000000000001E-3</v>
      </c>
      <c r="E24">
        <v>729</v>
      </c>
    </row>
    <row r="25" spans="1:5" ht="15">
      <c r="A25" s="15" t="s">
        <v>45</v>
      </c>
      <c r="B25" s="15"/>
      <c r="C25" s="15"/>
      <c r="D25" s="16"/>
      <c r="E25" s="15">
        <f>SUM(E6:E24)</f>
        <v>7814</v>
      </c>
    </row>
    <row r="26" spans="1:5">
      <c r="D26" s="17"/>
    </row>
    <row r="27" spans="1:5" ht="18">
      <c r="A27" s="3" t="s">
        <v>46</v>
      </c>
      <c r="D27" s="17"/>
    </row>
    <row r="28" spans="1:5">
      <c r="D28" s="17"/>
    </row>
    <row r="29" spans="1:5" ht="28.5" customHeight="1">
      <c r="A29" s="4" t="s">
        <v>2</v>
      </c>
      <c r="B29" s="4" t="s">
        <v>3</v>
      </c>
      <c r="C29" s="4" t="s">
        <v>4</v>
      </c>
      <c r="D29" s="12" t="s">
        <v>5</v>
      </c>
      <c r="E29" s="5" t="s">
        <v>6</v>
      </c>
    </row>
    <row r="30" spans="1:5">
      <c r="A30" t="s">
        <v>47</v>
      </c>
      <c r="B30" t="s">
        <v>48</v>
      </c>
      <c r="C30">
        <v>318825</v>
      </c>
      <c r="D30" s="13">
        <v>3.0000000000000001E-3</v>
      </c>
      <c r="E30">
        <v>67</v>
      </c>
    </row>
    <row r="31" spans="1:5">
      <c r="A31" t="s">
        <v>49</v>
      </c>
      <c r="B31" t="s">
        <v>50</v>
      </c>
      <c r="C31">
        <v>135741</v>
      </c>
      <c r="D31" s="13">
        <v>2E-3</v>
      </c>
      <c r="E31">
        <v>72</v>
      </c>
    </row>
    <row r="32" spans="1:5">
      <c r="A32" t="s">
        <v>51</v>
      </c>
      <c r="B32" t="s">
        <v>52</v>
      </c>
      <c r="C32">
        <v>1142332</v>
      </c>
      <c r="D32" s="13">
        <v>1E-3</v>
      </c>
      <c r="E32">
        <v>150</v>
      </c>
    </row>
    <row r="33" spans="1:6">
      <c r="A33" t="s">
        <v>53</v>
      </c>
      <c r="B33" t="s">
        <v>54</v>
      </c>
      <c r="C33">
        <v>206488</v>
      </c>
      <c r="D33" s="13">
        <v>2E-3</v>
      </c>
      <c r="E33">
        <v>68</v>
      </c>
    </row>
    <row r="34" spans="1:6">
      <c r="A34" t="s">
        <v>55</v>
      </c>
      <c r="B34" t="s">
        <v>56</v>
      </c>
      <c r="C34">
        <v>150000</v>
      </c>
      <c r="D34" s="13">
        <v>2E-3</v>
      </c>
      <c r="E34">
        <v>64</v>
      </c>
    </row>
    <row r="35" spans="1:6" ht="15">
      <c r="A35" s="18" t="s">
        <v>57</v>
      </c>
      <c r="B35" t="s">
        <v>58</v>
      </c>
      <c r="C35">
        <v>1340387</v>
      </c>
      <c r="D35" s="13">
        <v>3.0000000000000001E-3</v>
      </c>
      <c r="E35">
        <v>570</v>
      </c>
      <c r="F35" s="22"/>
    </row>
    <row r="36" spans="1:6" ht="15">
      <c r="A36" s="18" t="s">
        <v>59</v>
      </c>
      <c r="B36" t="s">
        <v>60</v>
      </c>
      <c r="C36">
        <v>247014</v>
      </c>
      <c r="D36" s="13">
        <v>3.0000000000000001E-3</v>
      </c>
      <c r="E36">
        <v>87</v>
      </c>
    </row>
    <row r="37" spans="1:6" ht="15">
      <c r="A37" s="18" t="s">
        <v>61</v>
      </c>
      <c r="B37" t="s">
        <v>62</v>
      </c>
      <c r="C37">
        <v>435984</v>
      </c>
      <c r="D37" s="13">
        <v>3.0000000000000001E-3</v>
      </c>
      <c r="E37">
        <v>126</v>
      </c>
    </row>
    <row r="38" spans="1:6" ht="15">
      <c r="A38" s="18" t="s">
        <v>63</v>
      </c>
      <c r="B38" t="s">
        <v>64</v>
      </c>
      <c r="C38">
        <v>195617</v>
      </c>
      <c r="D38" s="13">
        <v>1E-3</v>
      </c>
      <c r="E38">
        <v>64</v>
      </c>
    </row>
    <row r="39" spans="1:6" ht="15">
      <c r="A39" s="18" t="s">
        <v>65</v>
      </c>
      <c r="B39" t="s">
        <v>66</v>
      </c>
      <c r="C39">
        <v>13128710</v>
      </c>
      <c r="D39" s="13">
        <v>2E-3</v>
      </c>
      <c r="E39">
        <v>672</v>
      </c>
    </row>
    <row r="40" spans="1:6">
      <c r="A40" t="s">
        <v>67</v>
      </c>
      <c r="B40" t="s">
        <v>68</v>
      </c>
      <c r="C40">
        <v>2726165</v>
      </c>
      <c r="D40" s="13">
        <v>5.0000000000000001E-3</v>
      </c>
      <c r="E40">
        <v>1169</v>
      </c>
    </row>
    <row r="41" spans="1:6">
      <c r="A41" t="s">
        <v>69</v>
      </c>
      <c r="B41" t="s">
        <v>70</v>
      </c>
      <c r="C41">
        <v>5160900</v>
      </c>
      <c r="D41" s="13">
        <v>7.0000000000000001E-3</v>
      </c>
      <c r="E41">
        <v>558</v>
      </c>
    </row>
    <row r="42" spans="1:6">
      <c r="A42" t="s">
        <v>71</v>
      </c>
      <c r="B42" t="s">
        <v>72</v>
      </c>
      <c r="C42">
        <v>47172</v>
      </c>
      <c r="D42" s="13">
        <v>1E-3</v>
      </c>
      <c r="E42">
        <v>9</v>
      </c>
    </row>
    <row r="43" spans="1:6">
      <c r="A43" t="s">
        <v>73</v>
      </c>
      <c r="B43" t="s">
        <v>74</v>
      </c>
      <c r="C43">
        <v>488786</v>
      </c>
      <c r="D43" s="13">
        <v>1E-3</v>
      </c>
      <c r="E43">
        <v>117</v>
      </c>
    </row>
    <row r="44" spans="1:6">
      <c r="A44" t="s">
        <v>75</v>
      </c>
      <c r="B44" t="s">
        <v>76</v>
      </c>
      <c r="C44">
        <v>14135</v>
      </c>
      <c r="D44" s="13">
        <v>0</v>
      </c>
      <c r="E44">
        <v>7</v>
      </c>
    </row>
    <row r="45" spans="1:6" ht="15">
      <c r="A45" s="15" t="s">
        <v>77</v>
      </c>
      <c r="B45" s="15"/>
      <c r="C45" s="15"/>
      <c r="D45" s="19"/>
      <c r="E45" s="15">
        <f>SUM(E30:E44)</f>
        <v>3800</v>
      </c>
    </row>
    <row r="46" spans="1:6">
      <c r="D46" s="17"/>
    </row>
    <row r="47" spans="1:6" ht="18">
      <c r="A47" s="3" t="s">
        <v>78</v>
      </c>
      <c r="D47" s="17"/>
    </row>
    <row r="48" spans="1:6">
      <c r="A48" s="20" t="s">
        <v>79</v>
      </c>
      <c r="D48" s="17"/>
    </row>
    <row r="49" spans="1:7" ht="26.25" customHeight="1">
      <c r="A49" s="4" t="s">
        <v>2</v>
      </c>
      <c r="B49" s="4" t="s">
        <v>3</v>
      </c>
      <c r="C49" s="4" t="s">
        <v>4</v>
      </c>
      <c r="D49" s="12" t="s">
        <v>5</v>
      </c>
      <c r="E49" s="5" t="s">
        <v>6</v>
      </c>
    </row>
    <row r="50" spans="1:7">
      <c r="A50" t="s">
        <v>80</v>
      </c>
      <c r="B50" t="s">
        <v>81</v>
      </c>
      <c r="C50">
        <v>7066655</v>
      </c>
      <c r="D50" s="13">
        <v>7.2999999999999995E-2</v>
      </c>
      <c r="E50">
        <v>1060</v>
      </c>
    </row>
    <row r="51" spans="1:7">
      <c r="A51" t="s">
        <v>82</v>
      </c>
      <c r="B51" t="s">
        <v>83</v>
      </c>
      <c r="C51">
        <v>3094771</v>
      </c>
      <c r="D51" s="13">
        <v>4.2000000000000003E-2</v>
      </c>
      <c r="E51">
        <v>848</v>
      </c>
    </row>
    <row r="52" spans="1:7">
      <c r="A52" t="s">
        <v>84</v>
      </c>
      <c r="B52" t="s">
        <v>85</v>
      </c>
      <c r="C52">
        <v>14696291</v>
      </c>
      <c r="D52" s="13">
        <v>4.3999999999999997E-2</v>
      </c>
      <c r="E52">
        <v>1815</v>
      </c>
    </row>
    <row r="53" spans="1:7">
      <c r="A53" t="s">
        <v>86</v>
      </c>
      <c r="B53" t="s">
        <v>87</v>
      </c>
      <c r="C53">
        <v>18503655</v>
      </c>
      <c r="D53" s="13">
        <v>6.8000000000000005E-2</v>
      </c>
      <c r="E53">
        <v>698</v>
      </c>
    </row>
    <row r="54" spans="1:7">
      <c r="A54" t="s">
        <v>88</v>
      </c>
      <c r="B54" t="s">
        <v>89</v>
      </c>
      <c r="C54">
        <v>1800000</v>
      </c>
      <c r="D54" s="13">
        <v>2.5999999999999999E-2</v>
      </c>
      <c r="E54">
        <v>84</v>
      </c>
    </row>
    <row r="55" spans="1:7">
      <c r="A55" t="s">
        <v>90</v>
      </c>
      <c r="B55" t="s">
        <v>91</v>
      </c>
      <c r="C55">
        <v>10608337</v>
      </c>
      <c r="D55" s="13">
        <v>0.1</v>
      </c>
      <c r="E55">
        <v>1188</v>
      </c>
    </row>
    <row r="56" spans="1:7">
      <c r="A56" t="s">
        <v>92</v>
      </c>
      <c r="B56" t="s">
        <v>93</v>
      </c>
      <c r="C56">
        <v>1938691</v>
      </c>
      <c r="D56" s="13">
        <v>0.01</v>
      </c>
      <c r="E56">
        <v>138</v>
      </c>
    </row>
    <row r="57" spans="1:7">
      <c r="A57" t="s">
        <v>94</v>
      </c>
      <c r="B57" t="s">
        <v>95</v>
      </c>
      <c r="C57">
        <v>3845431</v>
      </c>
      <c r="D57" s="13">
        <v>7.9000000000000001E-2</v>
      </c>
      <c r="E57">
        <v>1209</v>
      </c>
    </row>
    <row r="58" spans="1:7">
      <c r="A58" s="21" t="s">
        <v>96</v>
      </c>
      <c r="B58" t="s">
        <v>97</v>
      </c>
      <c r="C58">
        <v>263157</v>
      </c>
      <c r="D58" s="13">
        <v>1.7999999999999999E-2</v>
      </c>
      <c r="E58">
        <v>99</v>
      </c>
      <c r="G58" s="21"/>
    </row>
    <row r="59" spans="1:7">
      <c r="A59" s="21" t="s">
        <v>98</v>
      </c>
      <c r="B59" t="s">
        <v>99</v>
      </c>
      <c r="C59">
        <v>10000000</v>
      </c>
      <c r="D59" s="13">
        <v>3.2000000000000001E-2</v>
      </c>
      <c r="E59">
        <v>270</v>
      </c>
    </row>
    <row r="60" spans="1:7">
      <c r="A60" t="s">
        <v>100</v>
      </c>
      <c r="B60" t="s">
        <v>101</v>
      </c>
      <c r="C60">
        <v>3454514</v>
      </c>
      <c r="D60" s="13">
        <v>3.5000000000000003E-2</v>
      </c>
      <c r="E60">
        <v>356</v>
      </c>
    </row>
    <row r="61" spans="1:7">
      <c r="A61" t="s">
        <v>102</v>
      </c>
      <c r="B61" t="s">
        <v>103</v>
      </c>
      <c r="C61">
        <v>4173077</v>
      </c>
      <c r="D61" s="13">
        <v>2.9000000000000001E-2</v>
      </c>
      <c r="E61">
        <v>121</v>
      </c>
    </row>
    <row r="62" spans="1:7">
      <c r="A62" t="s">
        <v>104</v>
      </c>
      <c r="B62" t="s">
        <v>105</v>
      </c>
      <c r="C62">
        <v>105090366</v>
      </c>
      <c r="D62" s="13">
        <v>6.5000000000000002E-2</v>
      </c>
      <c r="E62">
        <v>14923</v>
      </c>
    </row>
    <row r="63" spans="1:7">
      <c r="A63" t="s">
        <v>106</v>
      </c>
      <c r="B63" t="s">
        <v>107</v>
      </c>
      <c r="C63">
        <v>3871183</v>
      </c>
      <c r="D63" s="13">
        <v>0.105</v>
      </c>
      <c r="E63">
        <v>445</v>
      </c>
    </row>
    <row r="64" spans="1:7">
      <c r="A64" t="s">
        <v>108</v>
      </c>
      <c r="B64" t="s">
        <v>109</v>
      </c>
      <c r="C64">
        <v>16149115</v>
      </c>
      <c r="D64" s="13">
        <v>8.7999999999999995E-2</v>
      </c>
      <c r="E64">
        <v>1680</v>
      </c>
    </row>
    <row r="65" spans="1:5">
      <c r="A65" t="s">
        <v>110</v>
      </c>
      <c r="B65" t="s">
        <v>111</v>
      </c>
      <c r="C65">
        <v>12036488</v>
      </c>
      <c r="D65" s="13">
        <v>7.1999999999999995E-2</v>
      </c>
      <c r="E65">
        <v>433</v>
      </c>
    </row>
    <row r="66" spans="1:5">
      <c r="A66" t="s">
        <v>112</v>
      </c>
      <c r="B66" t="s">
        <v>113</v>
      </c>
      <c r="C66">
        <v>14500000</v>
      </c>
      <c r="D66" s="13">
        <v>3.9E-2</v>
      </c>
      <c r="E66">
        <v>432</v>
      </c>
    </row>
    <row r="67" spans="1:5">
      <c r="A67" t="s">
        <v>114</v>
      </c>
      <c r="B67" t="s">
        <v>115</v>
      </c>
      <c r="C67">
        <v>1729470</v>
      </c>
      <c r="D67" s="13">
        <v>2.5999999999999999E-2</v>
      </c>
      <c r="E67">
        <v>23</v>
      </c>
    </row>
    <row r="68" spans="1:5">
      <c r="A68" t="s">
        <v>116</v>
      </c>
      <c r="B68" t="s">
        <v>117</v>
      </c>
      <c r="C68">
        <v>1283996</v>
      </c>
      <c r="D68" s="13">
        <v>8.0000000000000002E-3</v>
      </c>
      <c r="E68">
        <v>60</v>
      </c>
    </row>
    <row r="69" spans="1:5">
      <c r="A69" t="s">
        <v>118</v>
      </c>
      <c r="B69" t="s">
        <v>119</v>
      </c>
      <c r="C69">
        <v>19855375</v>
      </c>
      <c r="D69" s="13">
        <v>0.04</v>
      </c>
      <c r="E69">
        <v>2829</v>
      </c>
    </row>
    <row r="70" spans="1:5">
      <c r="A70" t="s">
        <v>120</v>
      </c>
      <c r="B70" t="s">
        <v>121</v>
      </c>
      <c r="C70">
        <v>6642402</v>
      </c>
      <c r="D70" s="13">
        <v>5.0999999999999997E-2</v>
      </c>
      <c r="E70">
        <v>368</v>
      </c>
    </row>
    <row r="71" spans="1:5">
      <c r="A71" t="s">
        <v>122</v>
      </c>
      <c r="B71" t="s">
        <v>123</v>
      </c>
      <c r="C71">
        <v>3440000</v>
      </c>
      <c r="D71" s="13">
        <v>3.1E-2</v>
      </c>
      <c r="E71">
        <v>200</v>
      </c>
    </row>
    <row r="72" spans="1:5">
      <c r="A72" t="s">
        <v>124</v>
      </c>
      <c r="B72" t="s">
        <v>125</v>
      </c>
      <c r="C72">
        <v>85000</v>
      </c>
      <c r="D72" s="13">
        <v>4.0000000000000001E-3</v>
      </c>
      <c r="E72">
        <v>9</v>
      </c>
    </row>
    <row r="73" spans="1:5">
      <c r="A73" t="s">
        <v>126</v>
      </c>
      <c r="B73" t="s">
        <v>127</v>
      </c>
      <c r="C73">
        <v>784114</v>
      </c>
      <c r="D73" s="13">
        <v>4.0000000000000001E-3</v>
      </c>
      <c r="E73">
        <v>84</v>
      </c>
    </row>
    <row r="74" spans="1:5">
      <c r="A74" t="s">
        <v>128</v>
      </c>
      <c r="B74" t="s">
        <v>129</v>
      </c>
      <c r="C74">
        <v>12277732</v>
      </c>
      <c r="D74" s="13">
        <v>0.03</v>
      </c>
      <c r="E74">
        <v>91</v>
      </c>
    </row>
    <row r="75" spans="1:5">
      <c r="A75" t="s">
        <v>130</v>
      </c>
      <c r="B75" t="s">
        <v>131</v>
      </c>
      <c r="C75">
        <v>7838890</v>
      </c>
      <c r="D75" s="13">
        <v>6.5000000000000002E-2</v>
      </c>
      <c r="E75">
        <v>1043</v>
      </c>
    </row>
    <row r="76" spans="1:5">
      <c r="A76" t="s">
        <v>132</v>
      </c>
      <c r="B76" t="s">
        <v>133</v>
      </c>
      <c r="C76">
        <v>26663990</v>
      </c>
      <c r="D76" s="13">
        <v>4.4999999999999998E-2</v>
      </c>
      <c r="E76">
        <v>1209</v>
      </c>
    </row>
    <row r="77" spans="1:5">
      <c r="A77" t="s">
        <v>134</v>
      </c>
      <c r="B77" t="s">
        <v>135</v>
      </c>
      <c r="C77">
        <v>40826723</v>
      </c>
      <c r="D77" s="13">
        <v>8.3000000000000004E-2</v>
      </c>
      <c r="E77">
        <v>5834</v>
      </c>
    </row>
    <row r="78" spans="1:5">
      <c r="A78" t="s">
        <v>136</v>
      </c>
      <c r="B78" t="s">
        <v>137</v>
      </c>
      <c r="C78">
        <v>4396897</v>
      </c>
      <c r="D78" s="13">
        <v>0.09</v>
      </c>
      <c r="E78">
        <v>338</v>
      </c>
    </row>
    <row r="79" spans="1:5">
      <c r="A79" t="s">
        <v>138</v>
      </c>
      <c r="B79" t="s">
        <v>139</v>
      </c>
      <c r="C79">
        <v>22499847</v>
      </c>
      <c r="D79" s="13">
        <v>0.13800000000000001</v>
      </c>
      <c r="E79">
        <v>747</v>
      </c>
    </row>
    <row r="80" spans="1:5">
      <c r="A80" t="s">
        <v>140</v>
      </c>
      <c r="B80" t="s">
        <v>141</v>
      </c>
      <c r="C80">
        <v>147062900</v>
      </c>
      <c r="D80" s="13">
        <v>7.0999999999999994E-2</v>
      </c>
      <c r="E80">
        <v>6806</v>
      </c>
    </row>
    <row r="81" spans="1:5">
      <c r="A81" t="s">
        <v>142</v>
      </c>
      <c r="B81" t="s">
        <v>143</v>
      </c>
      <c r="C81">
        <v>3631203</v>
      </c>
      <c r="D81" s="13">
        <v>0.10199999999999999</v>
      </c>
      <c r="E81">
        <v>883</v>
      </c>
    </row>
    <row r="82" spans="1:5">
      <c r="A82" t="s">
        <v>144</v>
      </c>
      <c r="B82" t="s">
        <v>145</v>
      </c>
      <c r="C82">
        <v>5255729</v>
      </c>
      <c r="D82" s="13">
        <v>2.8000000000000001E-2</v>
      </c>
      <c r="E82">
        <v>405</v>
      </c>
    </row>
    <row r="83" spans="1:5">
      <c r="A83" t="s">
        <v>146</v>
      </c>
      <c r="B83" t="s">
        <v>147</v>
      </c>
      <c r="C83">
        <v>73951642</v>
      </c>
      <c r="D83" s="13">
        <v>0.13500000000000001</v>
      </c>
      <c r="E83">
        <v>762</v>
      </c>
    </row>
    <row r="84" spans="1:5">
      <c r="A84" t="s">
        <v>148</v>
      </c>
      <c r="B84" t="s">
        <v>149</v>
      </c>
      <c r="C84">
        <v>4791111</v>
      </c>
      <c r="D84" s="13">
        <v>4.4999999999999998E-2</v>
      </c>
      <c r="E84">
        <v>805</v>
      </c>
    </row>
    <row r="85" spans="1:5">
      <c r="A85" t="s">
        <v>150</v>
      </c>
      <c r="B85" t="s">
        <v>151</v>
      </c>
      <c r="C85">
        <v>13883401</v>
      </c>
      <c r="D85" s="13">
        <v>9.2999999999999999E-2</v>
      </c>
      <c r="E85">
        <v>454</v>
      </c>
    </row>
    <row r="86" spans="1:5">
      <c r="A86" t="s">
        <v>152</v>
      </c>
      <c r="B86" t="s">
        <v>153</v>
      </c>
      <c r="C86">
        <v>84828909</v>
      </c>
      <c r="D86" s="13">
        <v>8.3000000000000004E-2</v>
      </c>
      <c r="E86">
        <v>7198</v>
      </c>
    </row>
    <row r="87" spans="1:5">
      <c r="A87" t="s">
        <v>154</v>
      </c>
      <c r="B87" t="s">
        <v>155</v>
      </c>
      <c r="C87">
        <v>22641520</v>
      </c>
      <c r="D87" s="13">
        <v>6.7000000000000004E-2</v>
      </c>
      <c r="E87">
        <v>328</v>
      </c>
    </row>
    <row r="88" spans="1:5">
      <c r="A88" t="s">
        <v>156</v>
      </c>
      <c r="B88" t="s">
        <v>157</v>
      </c>
      <c r="C88">
        <v>150617618</v>
      </c>
      <c r="D88" s="13">
        <v>5.8999999999999997E-2</v>
      </c>
      <c r="E88">
        <v>163</v>
      </c>
    </row>
    <row r="89" spans="1:5">
      <c r="A89" t="s">
        <v>158</v>
      </c>
      <c r="B89" t="s">
        <v>159</v>
      </c>
      <c r="C89">
        <v>7874510</v>
      </c>
      <c r="D89" s="13">
        <v>7.0000000000000007E-2</v>
      </c>
      <c r="E89">
        <v>1631</v>
      </c>
    </row>
    <row r="90" spans="1:5">
      <c r="A90" t="s">
        <v>160</v>
      </c>
      <c r="B90" t="s">
        <v>161</v>
      </c>
      <c r="C90">
        <v>3349722</v>
      </c>
      <c r="D90" s="13">
        <v>3.2000000000000001E-2</v>
      </c>
      <c r="E90">
        <v>158</v>
      </c>
    </row>
    <row r="91" spans="1:5">
      <c r="A91" t="s">
        <v>162</v>
      </c>
      <c r="B91" t="s">
        <v>163</v>
      </c>
      <c r="C91">
        <v>8601190</v>
      </c>
      <c r="D91" s="13">
        <v>8.6999999999999994E-2</v>
      </c>
      <c r="E91">
        <v>1734</v>
      </c>
    </row>
    <row r="92" spans="1:5">
      <c r="A92" t="s">
        <v>164</v>
      </c>
      <c r="B92" t="s">
        <v>165</v>
      </c>
      <c r="C92">
        <v>10973961</v>
      </c>
      <c r="D92" s="13">
        <v>8.6999999999999994E-2</v>
      </c>
      <c r="E92">
        <v>2025</v>
      </c>
    </row>
    <row r="93" spans="1:5">
      <c r="A93" t="s">
        <v>166</v>
      </c>
      <c r="B93" t="s">
        <v>167</v>
      </c>
      <c r="C93">
        <v>11116284</v>
      </c>
      <c r="D93" s="13">
        <v>2.1999999999999999E-2</v>
      </c>
      <c r="E93">
        <v>34</v>
      </c>
    </row>
    <row r="94" spans="1:5">
      <c r="A94" t="s">
        <v>168</v>
      </c>
      <c r="B94" t="s">
        <v>169</v>
      </c>
      <c r="C94">
        <v>13427715</v>
      </c>
      <c r="D94" s="13">
        <v>5.2999999999999999E-2</v>
      </c>
      <c r="E94">
        <v>960</v>
      </c>
    </row>
    <row r="95" spans="1:5">
      <c r="A95" t="s">
        <v>170</v>
      </c>
      <c r="B95" t="s">
        <v>171</v>
      </c>
      <c r="C95">
        <v>2446891</v>
      </c>
      <c r="D95" s="13">
        <v>4.4999999999999998E-2</v>
      </c>
      <c r="E95">
        <v>91</v>
      </c>
    </row>
    <row r="96" spans="1:5">
      <c r="A96" t="s">
        <v>172</v>
      </c>
      <c r="B96" t="s">
        <v>173</v>
      </c>
      <c r="C96">
        <v>117583436</v>
      </c>
      <c r="D96" s="13">
        <v>3.5999999999999997E-2</v>
      </c>
      <c r="E96">
        <v>16274</v>
      </c>
    </row>
    <row r="97" spans="1:5">
      <c r="A97" t="s">
        <v>174</v>
      </c>
      <c r="B97" t="s">
        <v>175</v>
      </c>
      <c r="C97">
        <v>1790932</v>
      </c>
      <c r="D97" s="13">
        <v>2.8000000000000001E-2</v>
      </c>
      <c r="E97">
        <v>210</v>
      </c>
    </row>
    <row r="98" spans="1:5">
      <c r="A98" t="s">
        <v>176</v>
      </c>
      <c r="B98" t="s">
        <v>177</v>
      </c>
      <c r="C98">
        <v>57638232</v>
      </c>
      <c r="D98" s="13">
        <v>0.128</v>
      </c>
      <c r="E98">
        <v>3320</v>
      </c>
    </row>
    <row r="99" spans="1:5">
      <c r="A99" t="s">
        <v>178</v>
      </c>
      <c r="B99" t="s">
        <v>179</v>
      </c>
      <c r="C99">
        <v>29421840</v>
      </c>
      <c r="D99" s="13">
        <v>0.09</v>
      </c>
      <c r="E99">
        <v>3304</v>
      </c>
    </row>
    <row r="100" spans="1:5">
      <c r="A100" t="s">
        <v>180</v>
      </c>
      <c r="B100" t="s">
        <v>181</v>
      </c>
      <c r="C100">
        <v>78120831</v>
      </c>
      <c r="D100" s="13">
        <v>5.1999999999999998E-2</v>
      </c>
      <c r="E100">
        <v>10820</v>
      </c>
    </row>
    <row r="101" spans="1:5">
      <c r="A101" t="s">
        <v>182</v>
      </c>
      <c r="B101" t="s">
        <v>183</v>
      </c>
      <c r="C101">
        <v>11582406</v>
      </c>
      <c r="D101" s="13">
        <v>0.113</v>
      </c>
      <c r="E101">
        <v>1982</v>
      </c>
    </row>
    <row r="102" spans="1:5">
      <c r="A102" t="s">
        <v>184</v>
      </c>
      <c r="B102" t="s">
        <v>185</v>
      </c>
      <c r="C102">
        <v>10329393</v>
      </c>
      <c r="D102" s="13">
        <v>7.0000000000000007E-2</v>
      </c>
      <c r="E102">
        <v>1054</v>
      </c>
    </row>
    <row r="103" spans="1:5">
      <c r="A103" t="s">
        <v>186</v>
      </c>
      <c r="B103" t="s">
        <v>187</v>
      </c>
      <c r="C103">
        <v>7628031</v>
      </c>
      <c r="D103" s="13">
        <v>3.5000000000000003E-2</v>
      </c>
      <c r="E103">
        <v>122</v>
      </c>
    </row>
    <row r="104" spans="1:5">
      <c r="A104" t="s">
        <v>188</v>
      </c>
      <c r="B104" t="s">
        <v>189</v>
      </c>
      <c r="C104">
        <v>15454795</v>
      </c>
      <c r="D104" s="13">
        <v>0.11600000000000001</v>
      </c>
      <c r="E104">
        <v>1685</v>
      </c>
    </row>
    <row r="105" spans="1:5">
      <c r="A105" t="s">
        <v>190</v>
      </c>
      <c r="B105" t="s">
        <v>191</v>
      </c>
      <c r="C105">
        <v>11129228</v>
      </c>
      <c r="D105" s="13">
        <v>2.5999999999999999E-2</v>
      </c>
      <c r="E105">
        <v>546</v>
      </c>
    </row>
    <row r="106" spans="1:5">
      <c r="A106" t="s">
        <v>192</v>
      </c>
      <c r="B106" t="s">
        <v>193</v>
      </c>
      <c r="C106">
        <v>1231880</v>
      </c>
      <c r="D106" s="13">
        <v>4.9000000000000002E-2</v>
      </c>
      <c r="E106">
        <v>305</v>
      </c>
    </row>
    <row r="107" spans="1:5">
      <c r="A107" t="s">
        <v>194</v>
      </c>
      <c r="B107" t="s">
        <v>195</v>
      </c>
      <c r="C107">
        <v>1058832</v>
      </c>
      <c r="D107" s="13">
        <v>4.9000000000000002E-2</v>
      </c>
      <c r="E107">
        <v>253</v>
      </c>
    </row>
    <row r="108" spans="1:5">
      <c r="A108" t="s">
        <v>196</v>
      </c>
      <c r="B108" t="s">
        <v>197</v>
      </c>
      <c r="C108">
        <v>9474255</v>
      </c>
      <c r="D108" s="13">
        <v>6.8000000000000005E-2</v>
      </c>
      <c r="E108">
        <v>760</v>
      </c>
    </row>
    <row r="109" spans="1:5">
      <c r="A109" t="s">
        <v>198</v>
      </c>
      <c r="B109" t="s">
        <v>199</v>
      </c>
      <c r="C109">
        <v>17864301</v>
      </c>
      <c r="D109" s="13">
        <v>6.5000000000000002E-2</v>
      </c>
      <c r="E109">
        <v>5602</v>
      </c>
    </row>
    <row r="110" spans="1:5" ht="15">
      <c r="A110" s="15" t="s">
        <v>200</v>
      </c>
      <c r="B110" s="15"/>
      <c r="C110" s="15"/>
      <c r="D110" s="16"/>
      <c r="E110" s="15">
        <f>SUM(E50:E109)</f>
        <v>109308</v>
      </c>
    </row>
    <row r="111" spans="1:5">
      <c r="D111" s="17"/>
    </row>
    <row r="112" spans="1:5" ht="18">
      <c r="A112" s="3" t="s">
        <v>201</v>
      </c>
      <c r="D112" s="17"/>
    </row>
    <row r="113" spans="1:5">
      <c r="D113" s="17"/>
    </row>
    <row r="114" spans="1:5" ht="26.25" customHeight="1">
      <c r="A114" s="4" t="s">
        <v>2</v>
      </c>
      <c r="B114" s="4" t="s">
        <v>3</v>
      </c>
      <c r="C114" s="4" t="s">
        <v>4</v>
      </c>
      <c r="D114" s="12" t="s">
        <v>5</v>
      </c>
      <c r="E114" s="5" t="s">
        <v>6</v>
      </c>
    </row>
    <row r="115" spans="1:5">
      <c r="A115" t="s">
        <v>202</v>
      </c>
      <c r="B115" t="s">
        <v>203</v>
      </c>
      <c r="C115">
        <v>22808</v>
      </c>
      <c r="D115" s="13">
        <v>1E-3</v>
      </c>
      <c r="E115">
        <v>14</v>
      </c>
    </row>
    <row r="116" spans="1:5">
      <c r="A116" t="s">
        <v>204</v>
      </c>
      <c r="B116" t="s">
        <v>205</v>
      </c>
      <c r="C116">
        <v>2787278</v>
      </c>
      <c r="D116" s="13">
        <v>1E-3</v>
      </c>
      <c r="E116">
        <v>579</v>
      </c>
    </row>
    <row r="117" spans="1:5">
      <c r="A117" t="s">
        <v>206</v>
      </c>
      <c r="B117" t="s">
        <v>207</v>
      </c>
      <c r="C117">
        <v>179154</v>
      </c>
      <c r="D117" s="13">
        <v>0</v>
      </c>
      <c r="E117">
        <v>31</v>
      </c>
    </row>
    <row r="118" spans="1:5">
      <c r="A118" t="s">
        <v>208</v>
      </c>
      <c r="B118" t="s">
        <v>209</v>
      </c>
      <c r="C118">
        <v>3908237</v>
      </c>
      <c r="D118" s="13">
        <v>4.0000000000000001E-3</v>
      </c>
      <c r="E118">
        <v>718</v>
      </c>
    </row>
    <row r="119" spans="1:5">
      <c r="A119" t="s">
        <v>210</v>
      </c>
      <c r="B119" t="s">
        <v>211</v>
      </c>
      <c r="C119">
        <v>3606301</v>
      </c>
      <c r="D119" s="13">
        <v>3.0000000000000001E-3</v>
      </c>
      <c r="E119">
        <v>1043</v>
      </c>
    </row>
    <row r="120" spans="1:5">
      <c r="A120" t="s">
        <v>212</v>
      </c>
      <c r="B120" t="s">
        <v>213</v>
      </c>
      <c r="C120">
        <v>373575</v>
      </c>
      <c r="D120" s="13">
        <v>4.0000000000000001E-3</v>
      </c>
      <c r="E120">
        <v>343</v>
      </c>
    </row>
    <row r="121" spans="1:5">
      <c r="A121" t="s">
        <v>214</v>
      </c>
      <c r="B121" t="s">
        <v>215</v>
      </c>
      <c r="C121">
        <v>355177</v>
      </c>
      <c r="D121" s="13">
        <v>1.2E-2</v>
      </c>
      <c r="E121">
        <v>130</v>
      </c>
    </row>
    <row r="122" spans="1:5">
      <c r="A122" t="s">
        <v>216</v>
      </c>
      <c r="B122" t="s">
        <v>217</v>
      </c>
      <c r="C122">
        <v>729498</v>
      </c>
      <c r="D122" s="13">
        <v>4.0000000000000001E-3</v>
      </c>
      <c r="E122">
        <v>97</v>
      </c>
    </row>
    <row r="123" spans="1:5">
      <c r="A123" t="s">
        <v>218</v>
      </c>
      <c r="B123" t="s">
        <v>219</v>
      </c>
      <c r="C123">
        <v>525000</v>
      </c>
      <c r="D123" s="13">
        <v>2E-3</v>
      </c>
      <c r="E123">
        <v>120</v>
      </c>
    </row>
    <row r="124" spans="1:5" ht="15">
      <c r="A124" s="18" t="s">
        <v>220</v>
      </c>
      <c r="B124" t="s">
        <v>221</v>
      </c>
      <c r="C124">
        <v>1750007</v>
      </c>
      <c r="D124" s="13">
        <v>8.9999999999999993E-3</v>
      </c>
      <c r="E124">
        <v>107</v>
      </c>
    </row>
    <row r="125" spans="1:5" ht="15">
      <c r="A125" s="18" t="s">
        <v>222</v>
      </c>
      <c r="B125" t="s">
        <v>223</v>
      </c>
      <c r="C125">
        <v>270859</v>
      </c>
      <c r="D125" s="13">
        <v>1E-3</v>
      </c>
      <c r="E125">
        <v>74</v>
      </c>
    </row>
    <row r="126" spans="1:5" ht="15">
      <c r="A126" s="18" t="s">
        <v>224</v>
      </c>
      <c r="B126" t="s">
        <v>225</v>
      </c>
      <c r="C126">
        <v>4702818</v>
      </c>
      <c r="D126" s="13">
        <v>1.2E-2</v>
      </c>
      <c r="E126">
        <v>373</v>
      </c>
    </row>
    <row r="127" spans="1:5" ht="15">
      <c r="A127" s="18" t="s">
        <v>226</v>
      </c>
      <c r="B127" t="s">
        <v>227</v>
      </c>
      <c r="C127">
        <v>8432504</v>
      </c>
      <c r="D127" s="13">
        <v>3.0000000000000001E-3</v>
      </c>
      <c r="E127">
        <v>505</v>
      </c>
    </row>
    <row r="128" spans="1:5" ht="15">
      <c r="A128" s="18" t="s">
        <v>228</v>
      </c>
      <c r="B128" t="s">
        <v>229</v>
      </c>
      <c r="C128">
        <v>2184766</v>
      </c>
      <c r="D128" s="13">
        <v>3.0000000000000001E-3</v>
      </c>
      <c r="E128">
        <v>500</v>
      </c>
    </row>
    <row r="129" spans="1:5" ht="15">
      <c r="A129" s="18" t="s">
        <v>230</v>
      </c>
      <c r="B129" t="s">
        <v>231</v>
      </c>
      <c r="C129">
        <v>678106</v>
      </c>
      <c r="D129" s="13">
        <v>3.0000000000000001E-3</v>
      </c>
      <c r="E129">
        <v>111</v>
      </c>
    </row>
    <row r="130" spans="1:5" ht="15">
      <c r="A130" s="18" t="s">
        <v>232</v>
      </c>
      <c r="B130" t="s">
        <v>233</v>
      </c>
      <c r="C130">
        <v>315000</v>
      </c>
      <c r="D130" s="13">
        <v>4.0000000000000001E-3</v>
      </c>
      <c r="E130">
        <v>24</v>
      </c>
    </row>
    <row r="131" spans="1:5" ht="15">
      <c r="A131" s="18" t="s">
        <v>234</v>
      </c>
      <c r="B131" t="s">
        <v>235</v>
      </c>
      <c r="C131">
        <v>2185808</v>
      </c>
      <c r="D131" s="13">
        <v>1E-3</v>
      </c>
      <c r="E131">
        <v>456</v>
      </c>
    </row>
    <row r="132" spans="1:5" ht="15">
      <c r="A132" s="18" t="s">
        <v>236</v>
      </c>
      <c r="B132" t="s">
        <v>237</v>
      </c>
      <c r="C132">
        <v>1290158</v>
      </c>
      <c r="D132" s="13">
        <v>4.0000000000000001E-3</v>
      </c>
      <c r="E132">
        <v>513</v>
      </c>
    </row>
    <row r="133" spans="1:5" ht="15">
      <c r="A133" s="18" t="s">
        <v>238</v>
      </c>
      <c r="B133" t="s">
        <v>239</v>
      </c>
      <c r="C133">
        <v>763758</v>
      </c>
      <c r="D133" s="13">
        <v>2E-3</v>
      </c>
      <c r="E133">
        <v>70</v>
      </c>
    </row>
    <row r="134" spans="1:5" ht="15">
      <c r="A134" s="18" t="s">
        <v>240</v>
      </c>
      <c r="B134" t="s">
        <v>241</v>
      </c>
      <c r="C134">
        <v>271166</v>
      </c>
      <c r="D134" s="13">
        <v>3.0000000000000001E-3</v>
      </c>
      <c r="E134">
        <v>98</v>
      </c>
    </row>
    <row r="135" spans="1:5" ht="15">
      <c r="A135" s="18" t="s">
        <v>242</v>
      </c>
      <c r="B135" t="s">
        <v>243</v>
      </c>
      <c r="C135">
        <v>137044</v>
      </c>
      <c r="D135" s="13">
        <v>2E-3</v>
      </c>
      <c r="E135">
        <v>11</v>
      </c>
    </row>
    <row r="136" spans="1:5" ht="15">
      <c r="A136" s="18" t="s">
        <v>244</v>
      </c>
      <c r="B136" t="s">
        <v>245</v>
      </c>
      <c r="C136">
        <v>1101613</v>
      </c>
      <c r="D136" s="13">
        <v>2E-3</v>
      </c>
      <c r="E136">
        <v>92</v>
      </c>
    </row>
    <row r="137" spans="1:5" ht="15">
      <c r="A137" s="18" t="s">
        <v>246</v>
      </c>
      <c r="B137" t="s">
        <v>247</v>
      </c>
      <c r="C137">
        <v>39915</v>
      </c>
      <c r="D137" s="13">
        <v>0</v>
      </c>
      <c r="E137">
        <v>12</v>
      </c>
    </row>
    <row r="138" spans="1:5" ht="15">
      <c r="A138" s="18" t="s">
        <v>248</v>
      </c>
      <c r="B138" t="s">
        <v>249</v>
      </c>
      <c r="C138">
        <v>255537</v>
      </c>
      <c r="D138" s="13">
        <v>1E-3</v>
      </c>
      <c r="E138">
        <v>51</v>
      </c>
    </row>
    <row r="139" spans="1:5" ht="15">
      <c r="A139" s="18" t="s">
        <v>250</v>
      </c>
      <c r="B139" t="s">
        <v>251</v>
      </c>
      <c r="C139">
        <v>1180467</v>
      </c>
      <c r="D139" s="13">
        <v>1.6E-2</v>
      </c>
      <c r="E139">
        <v>335</v>
      </c>
    </row>
    <row r="140" spans="1:5" ht="15">
      <c r="A140" s="18" t="s">
        <v>252</v>
      </c>
      <c r="B140" t="s">
        <v>253</v>
      </c>
      <c r="C140">
        <v>1631146</v>
      </c>
      <c r="D140" s="13">
        <v>3.0000000000000001E-3</v>
      </c>
      <c r="E140">
        <v>643</v>
      </c>
    </row>
    <row r="141" spans="1:5" ht="15">
      <c r="A141" s="18" t="s">
        <v>254</v>
      </c>
      <c r="B141" t="s">
        <v>255</v>
      </c>
      <c r="C141">
        <v>576352</v>
      </c>
      <c r="D141" s="13">
        <v>3.0000000000000001E-3</v>
      </c>
      <c r="E141">
        <v>232</v>
      </c>
    </row>
    <row r="142" spans="1:5" ht="15">
      <c r="A142" s="18" t="s">
        <v>256</v>
      </c>
      <c r="B142" t="s">
        <v>257</v>
      </c>
      <c r="C142">
        <v>1090986</v>
      </c>
      <c r="D142" s="13">
        <v>1.4999999999999999E-2</v>
      </c>
      <c r="E142">
        <v>323</v>
      </c>
    </row>
    <row r="143" spans="1:5" ht="15">
      <c r="A143" s="18" t="s">
        <v>258</v>
      </c>
      <c r="B143" t="s">
        <v>259</v>
      </c>
      <c r="C143">
        <v>857043</v>
      </c>
      <c r="D143" s="13">
        <v>3.0000000000000001E-3</v>
      </c>
      <c r="E143">
        <v>220</v>
      </c>
    </row>
    <row r="144" spans="1:5" ht="15">
      <c r="A144" s="18" t="s">
        <v>260</v>
      </c>
      <c r="B144" t="s">
        <v>261</v>
      </c>
      <c r="C144">
        <v>80501</v>
      </c>
      <c r="D144" s="13">
        <v>1E-3</v>
      </c>
      <c r="E144">
        <v>24</v>
      </c>
    </row>
    <row r="145" spans="1:5" ht="15">
      <c r="A145" s="18" t="s">
        <v>262</v>
      </c>
      <c r="B145" t="s">
        <v>263</v>
      </c>
      <c r="C145">
        <v>140000</v>
      </c>
      <c r="D145" s="13">
        <v>1E-3</v>
      </c>
      <c r="E145">
        <v>92</v>
      </c>
    </row>
    <row r="146" spans="1:5" ht="15">
      <c r="A146" s="18" t="s">
        <v>264</v>
      </c>
      <c r="B146" t="s">
        <v>265</v>
      </c>
      <c r="C146">
        <v>1513999</v>
      </c>
      <c r="D146" s="13">
        <v>4.0000000000000001E-3</v>
      </c>
      <c r="E146">
        <v>244</v>
      </c>
    </row>
    <row r="147" spans="1:5" ht="15">
      <c r="A147" s="18" t="s">
        <v>266</v>
      </c>
      <c r="B147" t="s">
        <v>267</v>
      </c>
      <c r="C147">
        <v>218352</v>
      </c>
      <c r="D147" s="13">
        <v>2E-3</v>
      </c>
      <c r="E147">
        <v>51</v>
      </c>
    </row>
    <row r="148" spans="1:5" ht="15">
      <c r="A148" s="18" t="s">
        <v>268</v>
      </c>
      <c r="B148" t="s">
        <v>269</v>
      </c>
      <c r="C148">
        <v>2549300</v>
      </c>
      <c r="D148" s="13">
        <v>1.0999999999999999E-2</v>
      </c>
      <c r="E148">
        <v>186</v>
      </c>
    </row>
    <row r="149" spans="1:5" ht="15">
      <c r="A149" s="18" t="s">
        <v>270</v>
      </c>
      <c r="B149" t="s">
        <v>271</v>
      </c>
      <c r="C149">
        <v>1029834</v>
      </c>
      <c r="D149" s="13">
        <v>2E-3</v>
      </c>
      <c r="E149">
        <v>81</v>
      </c>
    </row>
    <row r="150" spans="1:5" ht="15">
      <c r="A150" s="18" t="s">
        <v>272</v>
      </c>
      <c r="B150" t="s">
        <v>273</v>
      </c>
      <c r="C150">
        <v>9466443</v>
      </c>
      <c r="D150" s="13">
        <v>2E-3</v>
      </c>
      <c r="E150">
        <v>1008</v>
      </c>
    </row>
    <row r="151" spans="1:5" ht="15">
      <c r="A151" s="18" t="s">
        <v>274</v>
      </c>
      <c r="B151" t="s">
        <v>275</v>
      </c>
      <c r="C151">
        <v>486558</v>
      </c>
      <c r="D151" s="13">
        <v>2E-3</v>
      </c>
      <c r="E151">
        <v>49</v>
      </c>
    </row>
    <row r="152" spans="1:5" ht="15">
      <c r="A152" s="18" t="s">
        <v>276</v>
      </c>
      <c r="B152" t="s">
        <v>277</v>
      </c>
      <c r="C152">
        <v>247136</v>
      </c>
      <c r="D152" s="13">
        <v>1E-3</v>
      </c>
      <c r="E152">
        <v>8</v>
      </c>
    </row>
    <row r="153" spans="1:5" ht="15">
      <c r="A153" s="18" t="s">
        <v>278</v>
      </c>
      <c r="B153" t="s">
        <v>279</v>
      </c>
      <c r="C153">
        <v>2435033</v>
      </c>
      <c r="D153" s="13">
        <v>2E-3</v>
      </c>
      <c r="E153">
        <v>320</v>
      </c>
    </row>
    <row r="154" spans="1:5" ht="15">
      <c r="A154" s="18" t="s">
        <v>280</v>
      </c>
      <c r="B154" t="s">
        <v>281</v>
      </c>
      <c r="C154">
        <v>1009765</v>
      </c>
      <c r="D154" s="13">
        <v>3.0000000000000001E-3</v>
      </c>
      <c r="E154">
        <v>142</v>
      </c>
    </row>
    <row r="155" spans="1:5" ht="15">
      <c r="A155" s="18" t="s">
        <v>282</v>
      </c>
      <c r="B155" t="s">
        <v>283</v>
      </c>
      <c r="C155">
        <v>9242328</v>
      </c>
      <c r="D155" s="13">
        <v>4.0000000000000001E-3</v>
      </c>
      <c r="E155">
        <v>935</v>
      </c>
    </row>
    <row r="156" spans="1:5" ht="15">
      <c r="A156" s="18" t="s">
        <v>284</v>
      </c>
      <c r="B156" t="s">
        <v>285</v>
      </c>
      <c r="C156">
        <v>2433221</v>
      </c>
      <c r="D156" s="13">
        <v>6.0000000000000001E-3</v>
      </c>
      <c r="E156">
        <v>483</v>
      </c>
    </row>
    <row r="157" spans="1:5" ht="15">
      <c r="A157" s="18" t="s">
        <v>286</v>
      </c>
      <c r="B157" t="s">
        <v>287</v>
      </c>
      <c r="C157">
        <v>233786</v>
      </c>
      <c r="D157" s="13">
        <v>1E-3</v>
      </c>
      <c r="E157">
        <v>40</v>
      </c>
    </row>
    <row r="158" spans="1:5" ht="15">
      <c r="A158" s="18" t="s">
        <v>288</v>
      </c>
      <c r="B158" t="s">
        <v>289</v>
      </c>
      <c r="C158">
        <v>2184766</v>
      </c>
      <c r="D158" s="13">
        <v>3.0000000000000001E-3</v>
      </c>
      <c r="E158">
        <v>138</v>
      </c>
    </row>
    <row r="159" spans="1:5" ht="15">
      <c r="A159" s="18" t="s">
        <v>290</v>
      </c>
      <c r="B159" t="s">
        <v>291</v>
      </c>
      <c r="C159">
        <v>643643</v>
      </c>
      <c r="D159" s="13">
        <v>0</v>
      </c>
      <c r="E159">
        <v>77</v>
      </c>
    </row>
    <row r="160" spans="1:5" ht="15">
      <c r="A160" s="18" t="s">
        <v>292</v>
      </c>
      <c r="B160" t="s">
        <v>293</v>
      </c>
      <c r="C160">
        <v>229863</v>
      </c>
      <c r="D160" s="13">
        <v>2E-3</v>
      </c>
      <c r="E160">
        <v>48</v>
      </c>
    </row>
    <row r="161" spans="1:5">
      <c r="A161" t="s">
        <v>294</v>
      </c>
      <c r="B161" t="s">
        <v>295</v>
      </c>
      <c r="C161">
        <v>2319791</v>
      </c>
      <c r="D161" s="13">
        <v>2E-3</v>
      </c>
      <c r="E161">
        <v>473</v>
      </c>
    </row>
    <row r="162" spans="1:5">
      <c r="A162" t="s">
        <v>296</v>
      </c>
      <c r="B162" t="s">
        <v>297</v>
      </c>
      <c r="C162">
        <v>500000</v>
      </c>
      <c r="D162" s="13">
        <v>2E-3</v>
      </c>
      <c r="E162">
        <v>65</v>
      </c>
    </row>
    <row r="163" spans="1:5">
      <c r="A163" t="s">
        <v>298</v>
      </c>
      <c r="B163" t="s">
        <v>299</v>
      </c>
      <c r="C163">
        <v>1202743</v>
      </c>
      <c r="D163" s="13">
        <v>2E-3</v>
      </c>
      <c r="E163">
        <v>105</v>
      </c>
    </row>
    <row r="164" spans="1:5">
      <c r="A164" t="s">
        <v>300</v>
      </c>
      <c r="B164" t="s">
        <v>301</v>
      </c>
      <c r="C164">
        <v>13056315</v>
      </c>
      <c r="D164" s="13">
        <v>3.0000000000000001E-3</v>
      </c>
      <c r="E164">
        <v>503</v>
      </c>
    </row>
    <row r="165" spans="1:5">
      <c r="A165" t="s">
        <v>302</v>
      </c>
      <c r="B165" t="s">
        <v>303</v>
      </c>
      <c r="C165">
        <v>1759157</v>
      </c>
      <c r="D165" s="13">
        <v>6.0000000000000001E-3</v>
      </c>
      <c r="E165">
        <v>336</v>
      </c>
    </row>
    <row r="166" spans="1:5">
      <c r="A166" t="s">
        <v>304</v>
      </c>
      <c r="B166" t="s">
        <v>305</v>
      </c>
      <c r="C166">
        <v>1943726</v>
      </c>
      <c r="D166" s="13">
        <v>5.0000000000000001E-3</v>
      </c>
      <c r="E166">
        <v>278</v>
      </c>
    </row>
    <row r="167" spans="1:5">
      <c r="A167" t="s">
        <v>306</v>
      </c>
      <c r="B167" t="s">
        <v>307</v>
      </c>
      <c r="C167">
        <v>7456585</v>
      </c>
      <c r="D167" s="13">
        <v>5.0000000000000001E-3</v>
      </c>
      <c r="E167">
        <v>1063</v>
      </c>
    </row>
    <row r="168" spans="1:5">
      <c r="A168" t="s">
        <v>308</v>
      </c>
      <c r="B168" t="s">
        <v>309</v>
      </c>
      <c r="C168">
        <v>595000</v>
      </c>
      <c r="D168" s="13">
        <v>8.0000000000000002E-3</v>
      </c>
      <c r="E168">
        <v>105</v>
      </c>
    </row>
    <row r="169" spans="1:5" ht="15">
      <c r="A169" s="15" t="s">
        <v>310</v>
      </c>
      <c r="B169" s="15"/>
      <c r="C169" s="15"/>
      <c r="D169" s="15"/>
      <c r="E169" s="15">
        <f>SUM(E115:E168)</f>
        <v>14679</v>
      </c>
    </row>
  </sheetData>
  <pageMargins left="0.70866141732283472" right="0.70866141732283472" top="0.74803149606299213" bottom="0.74803149606299213" header="0.31496062992125984" footer="0.31496062992125984"/>
  <pageSetup paperSize="9" scale="94" orientation="portrait" verticalDpi="0" r:id="rId1"/>
  <rowBreaks count="1" manualBreakCount="1"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311"/>
  <sheetViews>
    <sheetView showGridLines="0" view="pageBreakPreview" zoomScale="60" zoomScaleNormal="100" workbookViewId="0">
      <selection activeCell="A51" sqref="A51"/>
    </sheetView>
  </sheetViews>
  <sheetFormatPr defaultRowHeight="12.75"/>
  <cols>
    <col min="1" max="1" width="53.28515625" customWidth="1"/>
    <col min="2" max="2" width="20.7109375" customWidth="1"/>
  </cols>
  <sheetData>
    <row r="1" spans="1:2" ht="23.25">
      <c r="A1" s="1" t="s">
        <v>311</v>
      </c>
    </row>
    <row r="3" spans="1:2" s="2" customFormat="1" ht="18">
      <c r="A3" s="3" t="s">
        <v>1</v>
      </c>
    </row>
    <row r="4" spans="1:2" s="2" customFormat="1">
      <c r="A4" s="23"/>
    </row>
    <row r="5" spans="1:2" s="2" customFormat="1" ht="25.5">
      <c r="A5" s="4" t="s">
        <v>312</v>
      </c>
      <c r="B5" s="5" t="s">
        <v>313</v>
      </c>
    </row>
    <row r="6" spans="1:2">
      <c r="A6" s="10" t="s">
        <v>314</v>
      </c>
      <c r="B6" s="7">
        <v>200.33551611999999</v>
      </c>
    </row>
    <row r="7" spans="1:2">
      <c r="A7" s="10" t="s">
        <v>315</v>
      </c>
      <c r="B7" s="7">
        <v>123.25163431</v>
      </c>
    </row>
    <row r="8" spans="1:2">
      <c r="A8" s="10" t="s">
        <v>316</v>
      </c>
      <c r="B8" s="7">
        <v>82.119786539999993</v>
      </c>
    </row>
    <row r="9" spans="1:2">
      <c r="A9" s="10" t="s">
        <v>317</v>
      </c>
      <c r="B9" s="7">
        <v>156.38831592</v>
      </c>
    </row>
    <row r="10" spans="1:2">
      <c r="A10" s="10" t="s">
        <v>318</v>
      </c>
      <c r="B10" s="7">
        <v>51.5398797</v>
      </c>
    </row>
    <row r="11" spans="1:2">
      <c r="A11" s="10" t="s">
        <v>319</v>
      </c>
      <c r="B11" s="7">
        <v>839.97625749999997</v>
      </c>
    </row>
    <row r="12" spans="1:2">
      <c r="A12" s="10" t="s">
        <v>320</v>
      </c>
      <c r="B12" s="7">
        <v>60.383540490000001</v>
      </c>
    </row>
    <row r="13" spans="1:2">
      <c r="A13" s="10" t="s">
        <v>321</v>
      </c>
      <c r="B13" s="7">
        <v>1167.5939924599998</v>
      </c>
    </row>
    <row r="14" spans="1:2">
      <c r="A14" s="10" t="s">
        <v>17</v>
      </c>
      <c r="B14" s="7">
        <v>128.10745838999998</v>
      </c>
    </row>
    <row r="15" spans="1:2">
      <c r="A15" s="10" t="s">
        <v>322</v>
      </c>
      <c r="B15" s="7">
        <v>50.889317890000008</v>
      </c>
    </row>
    <row r="16" spans="1:2">
      <c r="A16" s="10" t="s">
        <v>323</v>
      </c>
      <c r="B16" s="7">
        <v>80.440344409999994</v>
      </c>
    </row>
    <row r="17" spans="1:2">
      <c r="A17" s="10" t="s">
        <v>324</v>
      </c>
      <c r="B17" s="7">
        <v>264.36066079</v>
      </c>
    </row>
    <row r="18" spans="1:2">
      <c r="A18" s="10" t="s">
        <v>325</v>
      </c>
      <c r="B18" s="7">
        <v>66.884318149999999</v>
      </c>
    </row>
    <row r="19" spans="1:2">
      <c r="A19" s="10" t="s">
        <v>326</v>
      </c>
      <c r="B19" s="7">
        <v>50.571156989999999</v>
      </c>
    </row>
    <row r="20" spans="1:2">
      <c r="A20" s="10" t="s">
        <v>327</v>
      </c>
      <c r="B20" s="7">
        <v>1378.6109528299999</v>
      </c>
    </row>
    <row r="21" spans="1:2">
      <c r="A21" s="10" t="s">
        <v>328</v>
      </c>
      <c r="B21" s="7">
        <v>266.53721992000004</v>
      </c>
    </row>
    <row r="22" spans="1:2">
      <c r="A22" s="10" t="s">
        <v>329</v>
      </c>
      <c r="B22" s="7">
        <v>100.58016687</v>
      </c>
    </row>
    <row r="23" spans="1:2">
      <c r="A23" s="10" t="s">
        <v>43</v>
      </c>
      <c r="B23" s="7">
        <v>0.31960049000000001</v>
      </c>
    </row>
    <row r="24" spans="1:2">
      <c r="A24" s="11" t="s">
        <v>330</v>
      </c>
      <c r="B24" s="6">
        <f>SUM(B6:B23)</f>
        <v>5068.8901197699997</v>
      </c>
    </row>
    <row r="26" spans="1:2" ht="18">
      <c r="A26" s="3" t="s">
        <v>46</v>
      </c>
      <c r="B26" s="2"/>
    </row>
    <row r="28" spans="1:2" ht="25.5">
      <c r="A28" s="4" t="s">
        <v>312</v>
      </c>
      <c r="B28" s="5" t="s">
        <v>313</v>
      </c>
    </row>
    <row r="29" spans="1:2">
      <c r="A29" s="10" t="s">
        <v>331</v>
      </c>
      <c r="B29" s="7">
        <v>58.169119219999999</v>
      </c>
    </row>
    <row r="30" spans="1:2">
      <c r="A30" s="10" t="s">
        <v>332</v>
      </c>
      <c r="B30" s="7">
        <v>200.59786027999999</v>
      </c>
    </row>
    <row r="31" spans="1:2">
      <c r="A31" s="10" t="s">
        <v>333</v>
      </c>
      <c r="B31" s="7">
        <v>160.78558988</v>
      </c>
    </row>
    <row r="32" spans="1:2">
      <c r="A32" s="10" t="s">
        <v>334</v>
      </c>
      <c r="B32" s="7">
        <v>1612.9236996299999</v>
      </c>
    </row>
    <row r="33" spans="1:2">
      <c r="A33" s="10" t="s">
        <v>335</v>
      </c>
      <c r="B33" s="7">
        <v>104.21007339999998</v>
      </c>
    </row>
    <row r="34" spans="1:2">
      <c r="A34" s="10" t="s">
        <v>336</v>
      </c>
      <c r="B34" s="7">
        <v>66.404395519999994</v>
      </c>
    </row>
    <row r="35" spans="1:2">
      <c r="A35" s="10" t="s">
        <v>337</v>
      </c>
      <c r="B35" s="7">
        <v>23.647598870000003</v>
      </c>
    </row>
    <row r="36" spans="1:2">
      <c r="A36" s="10" t="s">
        <v>338</v>
      </c>
      <c r="B36" s="7">
        <v>160.04048495000001</v>
      </c>
    </row>
    <row r="37" spans="1:2">
      <c r="A37" s="10" t="s">
        <v>339</v>
      </c>
      <c r="B37" s="7">
        <v>29.278361589999996</v>
      </c>
    </row>
    <row r="38" spans="1:2">
      <c r="A38" s="10" t="s">
        <v>340</v>
      </c>
      <c r="B38" s="7">
        <v>50.636857000000006</v>
      </c>
    </row>
    <row r="39" spans="1:2">
      <c r="A39" s="10" t="s">
        <v>67</v>
      </c>
      <c r="B39" s="7">
        <v>86.020303530000007</v>
      </c>
    </row>
    <row r="40" spans="1:2">
      <c r="A40" s="10" t="s">
        <v>341</v>
      </c>
      <c r="B40" s="7">
        <v>45.176417139999998</v>
      </c>
    </row>
    <row r="41" spans="1:2">
      <c r="A41" s="10" t="s">
        <v>342</v>
      </c>
      <c r="B41" s="7">
        <v>100.59234458000002</v>
      </c>
    </row>
    <row r="42" spans="1:2">
      <c r="A42" s="11" t="s">
        <v>343</v>
      </c>
      <c r="B42" s="6">
        <f>SUM(B29:B41)</f>
        <v>2698.4831055899995</v>
      </c>
    </row>
    <row r="44" spans="1:2" ht="18">
      <c r="A44" s="3" t="s">
        <v>78</v>
      </c>
      <c r="B44" s="2"/>
    </row>
    <row r="45" spans="1:2" ht="13.5" customHeight="1">
      <c r="A45" s="3"/>
      <c r="B45" s="2"/>
    </row>
    <row r="46" spans="1:2" ht="25.5">
      <c r="A46" s="4" t="s">
        <v>312</v>
      </c>
      <c r="B46" s="5" t="s">
        <v>313</v>
      </c>
    </row>
    <row r="47" spans="1:2">
      <c r="A47" s="10" t="s">
        <v>344</v>
      </c>
      <c r="B47" s="7">
        <v>466.02191267000006</v>
      </c>
    </row>
    <row r="48" spans="1:2">
      <c r="A48" s="10" t="s">
        <v>82</v>
      </c>
      <c r="B48" s="7">
        <v>78.459024229999997</v>
      </c>
    </row>
    <row r="49" spans="1:2">
      <c r="A49" s="10" t="s">
        <v>84</v>
      </c>
      <c r="B49" s="7">
        <v>228.64104715000002</v>
      </c>
    </row>
    <row r="50" spans="1:2">
      <c r="A50" s="10" t="s">
        <v>345</v>
      </c>
      <c r="B50" s="7">
        <v>50.472026110000002</v>
      </c>
    </row>
    <row r="51" spans="1:2">
      <c r="A51" s="10" t="s">
        <v>346</v>
      </c>
      <c r="B51" s="7">
        <v>20.166703559999998</v>
      </c>
    </row>
    <row r="52" spans="1:2">
      <c r="A52" s="10" t="s">
        <v>347</v>
      </c>
      <c r="B52" s="7">
        <v>48.302383799999994</v>
      </c>
    </row>
    <row r="53" spans="1:2">
      <c r="A53" s="10" t="s">
        <v>348</v>
      </c>
      <c r="B53" s="7">
        <v>167.89237581999998</v>
      </c>
    </row>
    <row r="54" spans="1:2">
      <c r="A54" s="10" t="s">
        <v>349</v>
      </c>
      <c r="B54" s="7">
        <v>60.427619329999999</v>
      </c>
    </row>
    <row r="55" spans="1:2">
      <c r="A55" s="10" t="s">
        <v>350</v>
      </c>
      <c r="B55" s="7">
        <v>76.49695109000001</v>
      </c>
    </row>
    <row r="56" spans="1:2">
      <c r="A56" s="10" t="s">
        <v>351</v>
      </c>
      <c r="B56" s="7">
        <v>30.834997999999999</v>
      </c>
    </row>
    <row r="57" spans="1:2">
      <c r="A57" s="10" t="s">
        <v>92</v>
      </c>
      <c r="B57" s="7">
        <v>204.21970056000001</v>
      </c>
    </row>
    <row r="58" spans="1:2">
      <c r="A58" s="10" t="s">
        <v>352</v>
      </c>
      <c r="B58" s="7">
        <v>287.32390590999995</v>
      </c>
    </row>
    <row r="59" spans="1:2">
      <c r="A59" s="10" t="s">
        <v>353</v>
      </c>
      <c r="B59" s="7">
        <v>104.86917808</v>
      </c>
    </row>
    <row r="60" spans="1:2">
      <c r="A60" s="10" t="s">
        <v>354</v>
      </c>
      <c r="B60" s="7">
        <v>87.976307519999992</v>
      </c>
    </row>
    <row r="61" spans="1:2">
      <c r="A61" s="10" t="s">
        <v>94</v>
      </c>
      <c r="B61" s="7">
        <v>166.03618499999999</v>
      </c>
    </row>
    <row r="62" spans="1:2">
      <c r="A62" s="10" t="s">
        <v>355</v>
      </c>
      <c r="B62" s="7">
        <v>40.253145700000005</v>
      </c>
    </row>
    <row r="63" spans="1:2">
      <c r="A63" s="10" t="s">
        <v>356</v>
      </c>
      <c r="B63" s="7">
        <v>39.838353329999997</v>
      </c>
    </row>
    <row r="64" spans="1:2">
      <c r="A64" s="10" t="s">
        <v>357</v>
      </c>
      <c r="B64" s="7">
        <v>75.66416667</v>
      </c>
    </row>
    <row r="65" spans="1:2">
      <c r="A65" s="10" t="s">
        <v>358</v>
      </c>
      <c r="B65" s="7">
        <v>25.022518609999999</v>
      </c>
    </row>
    <row r="66" spans="1:2">
      <c r="A66" s="10" t="s">
        <v>359</v>
      </c>
      <c r="B66" s="7">
        <v>25.365883329999999</v>
      </c>
    </row>
    <row r="67" spans="1:2">
      <c r="A67" s="10" t="s">
        <v>360</v>
      </c>
      <c r="B67" s="7">
        <v>1108.2446353600001</v>
      </c>
    </row>
    <row r="68" spans="1:2">
      <c r="A68" s="10" t="s">
        <v>361</v>
      </c>
      <c r="B68" s="7">
        <v>384.54423978</v>
      </c>
    </row>
    <row r="69" spans="1:2">
      <c r="A69" s="10" t="s">
        <v>362</v>
      </c>
      <c r="B69" s="7">
        <v>36.099998560000003</v>
      </c>
    </row>
    <row r="70" spans="1:2">
      <c r="A70" s="10" t="s">
        <v>363</v>
      </c>
      <c r="B70" s="7">
        <v>18.619</v>
      </c>
    </row>
    <row r="71" spans="1:2">
      <c r="A71" s="10" t="s">
        <v>364</v>
      </c>
      <c r="B71" s="7">
        <v>15.674587499999999</v>
      </c>
    </row>
    <row r="72" spans="1:2">
      <c r="A72" s="10" t="s">
        <v>365</v>
      </c>
      <c r="B72" s="7">
        <v>150.80269140000001</v>
      </c>
    </row>
    <row r="73" spans="1:2">
      <c r="A73" s="10" t="s">
        <v>100</v>
      </c>
      <c r="B73" s="7">
        <v>20.186029780000002</v>
      </c>
    </row>
    <row r="74" spans="1:2">
      <c r="A74" s="10" t="s">
        <v>366</v>
      </c>
      <c r="B74" s="7">
        <v>206.35695961000002</v>
      </c>
    </row>
    <row r="75" spans="1:2">
      <c r="A75" s="10" t="s">
        <v>367</v>
      </c>
      <c r="B75" s="7">
        <v>25.21761583</v>
      </c>
    </row>
    <row r="76" spans="1:2">
      <c r="A76" s="10" t="s">
        <v>368</v>
      </c>
      <c r="B76" s="7">
        <v>1209.7694608699999</v>
      </c>
    </row>
    <row r="77" spans="1:2">
      <c r="A77" s="10" t="s">
        <v>369</v>
      </c>
      <c r="B77" s="7">
        <v>127.09726643</v>
      </c>
    </row>
    <row r="78" spans="1:2">
      <c r="A78" s="10" t="s">
        <v>370</v>
      </c>
      <c r="B78" s="7">
        <v>15576.18943986</v>
      </c>
    </row>
    <row r="79" spans="1:2">
      <c r="A79" s="10" t="s">
        <v>371</v>
      </c>
      <c r="B79" s="7">
        <v>127.39562500000001</v>
      </c>
    </row>
    <row r="80" spans="1:2">
      <c r="A80" s="10" t="s">
        <v>372</v>
      </c>
      <c r="B80" s="7">
        <v>542.32855887000005</v>
      </c>
    </row>
    <row r="81" spans="1:2">
      <c r="A81" s="10" t="s">
        <v>373</v>
      </c>
      <c r="B81" s="7">
        <v>2405.3955605000001</v>
      </c>
    </row>
    <row r="82" spans="1:2">
      <c r="A82" s="10" t="s">
        <v>374</v>
      </c>
      <c r="B82" s="7">
        <v>46.97</v>
      </c>
    </row>
    <row r="83" spans="1:2">
      <c r="A83" s="10" t="s">
        <v>375</v>
      </c>
      <c r="B83" s="7">
        <v>101.15080041</v>
      </c>
    </row>
    <row r="84" spans="1:2">
      <c r="A84" s="10" t="s">
        <v>376</v>
      </c>
      <c r="B84" s="7">
        <v>100.07909548000001</v>
      </c>
    </row>
    <row r="85" spans="1:2">
      <c r="A85" s="10" t="s">
        <v>377</v>
      </c>
      <c r="B85" s="7">
        <v>25.17739611</v>
      </c>
    </row>
    <row r="86" spans="1:2">
      <c r="A86" s="10" t="s">
        <v>378</v>
      </c>
      <c r="B86" s="7">
        <v>50.548856669999999</v>
      </c>
    </row>
    <row r="87" spans="1:2">
      <c r="A87" s="10" t="s">
        <v>379</v>
      </c>
      <c r="B87" s="7">
        <v>2868.3866433400003</v>
      </c>
    </row>
    <row r="88" spans="1:2">
      <c r="A88" s="10" t="s">
        <v>380</v>
      </c>
      <c r="B88" s="7">
        <v>100.57089667</v>
      </c>
    </row>
    <row r="89" spans="1:2">
      <c r="A89" s="10" t="s">
        <v>108</v>
      </c>
      <c r="B89" s="7">
        <v>653.08720769000001</v>
      </c>
    </row>
    <row r="90" spans="1:2">
      <c r="A90" s="10" t="s">
        <v>381</v>
      </c>
      <c r="B90" s="7">
        <v>46.355481870000006</v>
      </c>
    </row>
    <row r="91" spans="1:2">
      <c r="A91" s="10" t="s">
        <v>382</v>
      </c>
      <c r="B91" s="7">
        <v>669.75115204999997</v>
      </c>
    </row>
    <row r="92" spans="1:2">
      <c r="A92" s="10" t="s">
        <v>383</v>
      </c>
      <c r="B92" s="7">
        <v>151.66569833000003</v>
      </c>
    </row>
    <row r="93" spans="1:2">
      <c r="A93" s="10" t="s">
        <v>384</v>
      </c>
      <c r="B93" s="7">
        <v>51.128856670000005</v>
      </c>
    </row>
    <row r="94" spans="1:2">
      <c r="A94" s="10" t="s">
        <v>385</v>
      </c>
      <c r="B94" s="7">
        <v>242.59545617000001</v>
      </c>
    </row>
    <row r="95" spans="1:2">
      <c r="A95" s="10" t="s">
        <v>386</v>
      </c>
      <c r="B95" s="7">
        <v>30.341439999999999</v>
      </c>
    </row>
    <row r="96" spans="1:2">
      <c r="A96" s="10" t="s">
        <v>387</v>
      </c>
      <c r="B96" s="7">
        <v>101.37296111000001</v>
      </c>
    </row>
    <row r="97" spans="1:2">
      <c r="A97" s="10" t="s">
        <v>388</v>
      </c>
      <c r="B97" s="7">
        <v>146.41387653000001</v>
      </c>
    </row>
    <row r="98" spans="1:2">
      <c r="A98" s="10" t="s">
        <v>389</v>
      </c>
      <c r="B98" s="7">
        <v>110.793305</v>
      </c>
    </row>
    <row r="99" spans="1:2">
      <c r="A99" s="10" t="s">
        <v>390</v>
      </c>
      <c r="B99" s="7">
        <v>1098.09188378</v>
      </c>
    </row>
    <row r="100" spans="1:2">
      <c r="A100" s="10" t="s">
        <v>118</v>
      </c>
      <c r="B100" s="7">
        <v>91.702147879999998</v>
      </c>
    </row>
    <row r="101" spans="1:2">
      <c r="A101" s="10" t="s">
        <v>391</v>
      </c>
      <c r="B101" s="7">
        <v>25.215742219999999</v>
      </c>
    </row>
    <row r="102" spans="1:2">
      <c r="A102" s="10" t="s">
        <v>392</v>
      </c>
      <c r="B102" s="7">
        <v>103.44645667</v>
      </c>
    </row>
    <row r="103" spans="1:2">
      <c r="A103" s="10" t="s">
        <v>393</v>
      </c>
      <c r="B103" s="7">
        <v>106.102717</v>
      </c>
    </row>
    <row r="104" spans="1:2">
      <c r="A104" s="10" t="s">
        <v>394</v>
      </c>
      <c r="B104" s="7">
        <v>20.21745044</v>
      </c>
    </row>
    <row r="105" spans="1:2">
      <c r="A105" s="10" t="s">
        <v>395</v>
      </c>
      <c r="B105" s="7">
        <v>172.00189596999999</v>
      </c>
    </row>
    <row r="106" spans="1:2">
      <c r="A106" s="10" t="s">
        <v>396</v>
      </c>
      <c r="B106" s="7">
        <v>263.07114182999999</v>
      </c>
    </row>
    <row r="107" spans="1:2">
      <c r="A107" s="10" t="s">
        <v>397</v>
      </c>
      <c r="B107" s="7">
        <v>139.98212250000003</v>
      </c>
    </row>
    <row r="108" spans="1:2">
      <c r="A108" s="10" t="s">
        <v>398</v>
      </c>
      <c r="B108" s="7">
        <v>30.316140040000001</v>
      </c>
    </row>
    <row r="109" spans="1:2">
      <c r="A109" s="10" t="s">
        <v>399</v>
      </c>
      <c r="B109" s="7">
        <v>59.082672630000005</v>
      </c>
    </row>
    <row r="110" spans="1:2">
      <c r="A110" s="10" t="s">
        <v>400</v>
      </c>
      <c r="B110" s="7">
        <v>50.334597769999995</v>
      </c>
    </row>
    <row r="111" spans="1:2">
      <c r="A111" s="10" t="s">
        <v>401</v>
      </c>
      <c r="B111" s="7">
        <v>50.284687220000002</v>
      </c>
    </row>
    <row r="112" spans="1:2">
      <c r="A112" s="10" t="s">
        <v>402</v>
      </c>
      <c r="B112" s="7">
        <v>20.490097329999998</v>
      </c>
    </row>
    <row r="113" spans="1:2">
      <c r="A113" s="10" t="s">
        <v>403</v>
      </c>
      <c r="B113" s="7">
        <v>417.61717367</v>
      </c>
    </row>
    <row r="114" spans="1:2">
      <c r="A114" s="10" t="s">
        <v>404</v>
      </c>
      <c r="B114" s="7">
        <v>125.96542083</v>
      </c>
    </row>
    <row r="115" spans="1:2">
      <c r="A115" s="10" t="s">
        <v>405</v>
      </c>
      <c r="B115" s="7">
        <v>25.57936278</v>
      </c>
    </row>
    <row r="116" spans="1:2">
      <c r="A116" s="10" t="s">
        <v>406</v>
      </c>
      <c r="B116" s="7">
        <v>45.562806170000002</v>
      </c>
    </row>
    <row r="117" spans="1:2">
      <c r="A117" s="10" t="s">
        <v>407</v>
      </c>
      <c r="B117" s="7">
        <v>121.66372795000001</v>
      </c>
    </row>
    <row r="118" spans="1:2">
      <c r="A118" s="10" t="s">
        <v>408</v>
      </c>
      <c r="B118" s="7">
        <v>108.59257609000001</v>
      </c>
    </row>
    <row r="119" spans="1:2">
      <c r="A119" s="10" t="s">
        <v>409</v>
      </c>
      <c r="B119" s="7">
        <v>48.101706110000002</v>
      </c>
    </row>
    <row r="120" spans="1:2">
      <c r="A120" s="10" t="s">
        <v>410</v>
      </c>
      <c r="B120" s="7">
        <v>203.02545262999999</v>
      </c>
    </row>
    <row r="121" spans="1:2">
      <c r="A121" s="10" t="s">
        <v>411</v>
      </c>
      <c r="B121" s="7">
        <v>75.835809060000003</v>
      </c>
    </row>
    <row r="122" spans="1:2">
      <c r="A122" s="10" t="s">
        <v>412</v>
      </c>
      <c r="B122" s="7">
        <v>200.17745944999999</v>
      </c>
    </row>
    <row r="123" spans="1:2">
      <c r="A123" s="10" t="s">
        <v>413</v>
      </c>
      <c r="B123" s="7">
        <v>340.88166182999998</v>
      </c>
    </row>
    <row r="124" spans="1:2">
      <c r="A124" s="10" t="s">
        <v>414</v>
      </c>
      <c r="B124" s="7">
        <v>48.111793329999998</v>
      </c>
    </row>
    <row r="125" spans="1:2">
      <c r="A125" s="10" t="s">
        <v>415</v>
      </c>
      <c r="B125" s="7">
        <v>100.97348332999999</v>
      </c>
    </row>
    <row r="126" spans="1:2">
      <c r="A126" s="10" t="s">
        <v>416</v>
      </c>
      <c r="B126" s="7">
        <v>554.74727722</v>
      </c>
    </row>
    <row r="127" spans="1:2">
      <c r="A127" s="10" t="s">
        <v>417</v>
      </c>
      <c r="B127" s="7">
        <v>202.09191777999999</v>
      </c>
    </row>
    <row r="128" spans="1:2">
      <c r="A128" s="10" t="s">
        <v>418</v>
      </c>
      <c r="B128" s="7">
        <v>527.8954723899999</v>
      </c>
    </row>
    <row r="129" spans="1:2">
      <c r="A129" s="10" t="s">
        <v>419</v>
      </c>
      <c r="B129" s="7">
        <v>49.94115</v>
      </c>
    </row>
    <row r="130" spans="1:2">
      <c r="A130" s="10" t="s">
        <v>130</v>
      </c>
      <c r="B130" s="7">
        <v>553.80284776999997</v>
      </c>
    </row>
    <row r="131" spans="1:2">
      <c r="A131" s="10" t="s">
        <v>420</v>
      </c>
      <c r="B131" s="7">
        <v>397.44420287999998</v>
      </c>
    </row>
    <row r="132" spans="1:2">
      <c r="A132" s="10" t="s">
        <v>421</v>
      </c>
      <c r="B132" s="7">
        <v>304.28777444000002</v>
      </c>
    </row>
    <row r="133" spans="1:2">
      <c r="A133" s="10" t="s">
        <v>422</v>
      </c>
      <c r="B133" s="7">
        <v>202.73283778000004</v>
      </c>
    </row>
    <row r="134" spans="1:2">
      <c r="A134" s="10" t="s">
        <v>423</v>
      </c>
      <c r="B134" s="7">
        <v>76.066993330000003</v>
      </c>
    </row>
    <row r="135" spans="1:2">
      <c r="A135" s="10" t="s">
        <v>424</v>
      </c>
      <c r="B135" s="7">
        <v>80.179483069999989</v>
      </c>
    </row>
    <row r="136" spans="1:2">
      <c r="A136" s="10" t="s">
        <v>425</v>
      </c>
      <c r="B136" s="7">
        <v>45.6474555</v>
      </c>
    </row>
    <row r="137" spans="1:2">
      <c r="A137" s="10" t="s">
        <v>426</v>
      </c>
      <c r="B137" s="7">
        <v>80.160215890000003</v>
      </c>
    </row>
    <row r="138" spans="1:2">
      <c r="A138" s="10" t="s">
        <v>427</v>
      </c>
      <c r="B138" s="7">
        <v>30.081392999999998</v>
      </c>
    </row>
    <row r="139" spans="1:2">
      <c r="A139" s="10" t="s">
        <v>428</v>
      </c>
      <c r="B139" s="7">
        <v>22.683794470000002</v>
      </c>
    </row>
    <row r="140" spans="1:2">
      <c r="A140" s="10" t="s">
        <v>429</v>
      </c>
      <c r="B140" s="7">
        <v>70.53880556</v>
      </c>
    </row>
    <row r="141" spans="1:2">
      <c r="A141" s="10" t="s">
        <v>134</v>
      </c>
      <c r="B141" s="7">
        <v>141.98216199999999</v>
      </c>
    </row>
    <row r="142" spans="1:2">
      <c r="A142" s="10" t="s">
        <v>430</v>
      </c>
      <c r="B142" s="7">
        <v>40.294731549999995</v>
      </c>
    </row>
    <row r="143" spans="1:2">
      <c r="A143" s="10" t="s">
        <v>431</v>
      </c>
      <c r="B143" s="7">
        <v>200.79044221999999</v>
      </c>
    </row>
    <row r="144" spans="1:2">
      <c r="A144" s="10" t="s">
        <v>432</v>
      </c>
      <c r="B144" s="7">
        <v>30.335058670000002</v>
      </c>
    </row>
    <row r="145" spans="1:2">
      <c r="A145" s="10" t="s">
        <v>433</v>
      </c>
      <c r="B145" s="7">
        <v>126.20186028000001</v>
      </c>
    </row>
    <row r="146" spans="1:2">
      <c r="A146" s="10" t="s">
        <v>434</v>
      </c>
      <c r="B146" s="7">
        <v>79.716893839999997</v>
      </c>
    </row>
    <row r="147" spans="1:2">
      <c r="A147" s="10" t="s">
        <v>435</v>
      </c>
      <c r="B147" s="7">
        <v>40.013821329999999</v>
      </c>
    </row>
    <row r="148" spans="1:2">
      <c r="A148" s="10" t="s">
        <v>436</v>
      </c>
      <c r="B148" s="7">
        <v>554.37354611000001</v>
      </c>
    </row>
    <row r="149" spans="1:2">
      <c r="A149" s="10" t="s">
        <v>437</v>
      </c>
      <c r="B149" s="7">
        <v>159.43402742999999</v>
      </c>
    </row>
    <row r="150" spans="1:2">
      <c r="A150" s="10" t="s">
        <v>438</v>
      </c>
      <c r="B150" s="7">
        <v>100.5587</v>
      </c>
    </row>
    <row r="151" spans="1:2">
      <c r="A151" s="10" t="s">
        <v>439</v>
      </c>
      <c r="B151" s="7">
        <v>1520.6366805</v>
      </c>
    </row>
    <row r="152" spans="1:2">
      <c r="A152" s="10" t="s">
        <v>440</v>
      </c>
      <c r="B152" s="7">
        <v>204.73364334000001</v>
      </c>
    </row>
    <row r="153" spans="1:2">
      <c r="A153" s="10" t="s">
        <v>441</v>
      </c>
      <c r="B153" s="7">
        <v>48.859659439999994</v>
      </c>
    </row>
    <row r="154" spans="1:2">
      <c r="A154" s="10" t="s">
        <v>442</v>
      </c>
      <c r="B154" s="7">
        <v>107.39279479000001</v>
      </c>
    </row>
    <row r="155" spans="1:2">
      <c r="A155" s="10" t="s">
        <v>443</v>
      </c>
      <c r="B155" s="7">
        <v>173.29924767000003</v>
      </c>
    </row>
    <row r="156" spans="1:2">
      <c r="A156" s="10" t="s">
        <v>444</v>
      </c>
      <c r="B156" s="7">
        <v>403.99286666</v>
      </c>
    </row>
    <row r="157" spans="1:2">
      <c r="A157" s="10" t="s">
        <v>445</v>
      </c>
      <c r="B157" s="7">
        <v>580.65444320000006</v>
      </c>
    </row>
    <row r="158" spans="1:2">
      <c r="A158" s="10" t="s">
        <v>446</v>
      </c>
      <c r="B158" s="7">
        <v>202.51167000000001</v>
      </c>
    </row>
    <row r="159" spans="1:2">
      <c r="A159" s="10" t="s">
        <v>447</v>
      </c>
      <c r="B159" s="7">
        <v>50.35484889</v>
      </c>
    </row>
    <row r="160" spans="1:2">
      <c r="A160" s="10" t="s">
        <v>448</v>
      </c>
      <c r="B160" s="7">
        <v>142.57303424</v>
      </c>
    </row>
    <row r="161" spans="1:2">
      <c r="A161" s="10" t="s">
        <v>449</v>
      </c>
      <c r="B161" s="7">
        <v>30.364747329999997</v>
      </c>
    </row>
    <row r="162" spans="1:2">
      <c r="A162" s="10" t="s">
        <v>148</v>
      </c>
      <c r="B162" s="7">
        <v>587.23348225999996</v>
      </c>
    </row>
    <row r="163" spans="1:2">
      <c r="A163" s="10" t="s">
        <v>450</v>
      </c>
      <c r="B163" s="7">
        <v>76.142385840000003</v>
      </c>
    </row>
    <row r="164" spans="1:2">
      <c r="A164" s="10" t="s">
        <v>451</v>
      </c>
      <c r="B164" s="7">
        <v>40.15158933</v>
      </c>
    </row>
    <row r="165" spans="1:2">
      <c r="A165" s="10" t="s">
        <v>152</v>
      </c>
      <c r="B165" s="7">
        <v>241.26709844999999</v>
      </c>
    </row>
    <row r="166" spans="1:2">
      <c r="A166" s="10" t="s">
        <v>452</v>
      </c>
      <c r="B166" s="7">
        <v>37.057454160000006</v>
      </c>
    </row>
    <row r="167" spans="1:2">
      <c r="A167" s="10" t="s">
        <v>453</v>
      </c>
      <c r="B167" s="7">
        <v>105.68467</v>
      </c>
    </row>
    <row r="168" spans="1:2">
      <c r="A168" s="10" t="s">
        <v>454</v>
      </c>
      <c r="B168" s="7">
        <v>199.81826000000001</v>
      </c>
    </row>
    <row r="169" spans="1:2">
      <c r="A169" s="10" t="s">
        <v>455</v>
      </c>
      <c r="B169" s="7">
        <v>46.968871499999999</v>
      </c>
    </row>
    <row r="170" spans="1:2">
      <c r="A170" s="10" t="s">
        <v>456</v>
      </c>
      <c r="B170" s="7">
        <v>50.085825069999999</v>
      </c>
    </row>
    <row r="171" spans="1:2">
      <c r="A171" s="10" t="s">
        <v>457</v>
      </c>
      <c r="B171" s="7">
        <v>19.966890890000002</v>
      </c>
    </row>
    <row r="172" spans="1:2">
      <c r="A172" s="10" t="s">
        <v>458</v>
      </c>
      <c r="B172" s="7">
        <v>102.60749200999999</v>
      </c>
    </row>
    <row r="173" spans="1:2">
      <c r="A173" s="10" t="s">
        <v>459</v>
      </c>
      <c r="B173" s="7">
        <v>50.216106580000002</v>
      </c>
    </row>
    <row r="174" spans="1:2">
      <c r="A174" s="10" t="s">
        <v>460</v>
      </c>
      <c r="B174" s="7">
        <v>435.28861967</v>
      </c>
    </row>
    <row r="175" spans="1:2">
      <c r="A175" s="10" t="s">
        <v>461</v>
      </c>
      <c r="B175" s="7">
        <v>603.15781204999996</v>
      </c>
    </row>
    <row r="176" spans="1:2">
      <c r="A176" s="10" t="s">
        <v>462</v>
      </c>
      <c r="B176" s="7">
        <v>274.57995962000001</v>
      </c>
    </row>
    <row r="177" spans="1:2">
      <c r="A177" s="10" t="s">
        <v>463</v>
      </c>
      <c r="B177" s="7">
        <v>40.393253999999999</v>
      </c>
    </row>
    <row r="178" spans="1:2">
      <c r="A178" s="10" t="s">
        <v>464</v>
      </c>
      <c r="B178" s="7">
        <v>211.38660121999999</v>
      </c>
    </row>
    <row r="179" spans="1:2">
      <c r="A179" s="10" t="s">
        <v>465</v>
      </c>
      <c r="B179" s="7">
        <v>140.51928799999999</v>
      </c>
    </row>
    <row r="180" spans="1:2">
      <c r="A180" s="10" t="s">
        <v>466</v>
      </c>
      <c r="B180" s="7">
        <v>361.01087100000001</v>
      </c>
    </row>
    <row r="181" spans="1:2">
      <c r="A181" s="10" t="s">
        <v>467</v>
      </c>
      <c r="B181" s="7">
        <v>35.157535000000003</v>
      </c>
    </row>
    <row r="182" spans="1:2">
      <c r="A182" s="10" t="s">
        <v>468</v>
      </c>
      <c r="B182" s="7">
        <v>198.62758740000001</v>
      </c>
    </row>
    <row r="183" spans="1:2">
      <c r="A183" s="10" t="s">
        <v>469</v>
      </c>
      <c r="B183" s="7">
        <v>116.92419391</v>
      </c>
    </row>
    <row r="184" spans="1:2">
      <c r="A184" s="10" t="s">
        <v>470</v>
      </c>
      <c r="B184" s="7">
        <v>79.548749909999998</v>
      </c>
    </row>
    <row r="185" spans="1:2">
      <c r="A185" s="10" t="s">
        <v>471</v>
      </c>
      <c r="B185" s="7">
        <v>83.155747890000001</v>
      </c>
    </row>
    <row r="186" spans="1:2">
      <c r="A186" s="10" t="s">
        <v>472</v>
      </c>
      <c r="B186" s="7">
        <v>24.088218970000003</v>
      </c>
    </row>
    <row r="187" spans="1:2">
      <c r="A187" s="10" t="s">
        <v>473</v>
      </c>
      <c r="B187" s="7">
        <v>3008.68861655</v>
      </c>
    </row>
    <row r="188" spans="1:2">
      <c r="A188" s="10" t="s">
        <v>474</v>
      </c>
      <c r="B188" s="7">
        <v>370.39602951000001</v>
      </c>
    </row>
    <row r="189" spans="1:2">
      <c r="A189" s="10" t="s">
        <v>475</v>
      </c>
      <c r="B189" s="7">
        <v>116.22926683</v>
      </c>
    </row>
    <row r="190" spans="1:2">
      <c r="A190" s="10" t="s">
        <v>476</v>
      </c>
      <c r="B190" s="7">
        <v>50.48862389</v>
      </c>
    </row>
    <row r="191" spans="1:2">
      <c r="A191" s="10" t="s">
        <v>477</v>
      </c>
      <c r="B191" s="7">
        <v>100.96793361</v>
      </c>
    </row>
    <row r="192" spans="1:2">
      <c r="A192" s="10" t="s">
        <v>478</v>
      </c>
      <c r="B192" s="7">
        <v>110.73439012</v>
      </c>
    </row>
    <row r="193" spans="1:2">
      <c r="A193" s="10" t="s">
        <v>479</v>
      </c>
      <c r="B193" s="7">
        <v>260.85655343999997</v>
      </c>
    </row>
    <row r="194" spans="1:2">
      <c r="A194" s="10" t="s">
        <v>480</v>
      </c>
      <c r="B194" s="7">
        <v>271.38254649999999</v>
      </c>
    </row>
    <row r="195" spans="1:2">
      <c r="A195" s="10" t="s">
        <v>481</v>
      </c>
      <c r="B195" s="7">
        <v>452.71223722000002</v>
      </c>
    </row>
    <row r="196" spans="1:2">
      <c r="A196" s="10" t="s">
        <v>482</v>
      </c>
      <c r="B196" s="7">
        <v>201.84789111000001</v>
      </c>
    </row>
    <row r="197" spans="1:2">
      <c r="A197" s="10" t="s">
        <v>483</v>
      </c>
      <c r="B197" s="7">
        <v>726.4201022499999</v>
      </c>
    </row>
    <row r="198" spans="1:2">
      <c r="A198" s="10" t="s">
        <v>168</v>
      </c>
      <c r="B198" s="7">
        <v>867.84045506999996</v>
      </c>
    </row>
    <row r="199" spans="1:2">
      <c r="A199" s="10" t="s">
        <v>484</v>
      </c>
      <c r="B199" s="7">
        <v>75.593076670000002</v>
      </c>
    </row>
    <row r="200" spans="1:2">
      <c r="A200" s="10" t="s">
        <v>485</v>
      </c>
      <c r="B200" s="7">
        <v>478.65317404999996</v>
      </c>
    </row>
    <row r="201" spans="1:2">
      <c r="A201" s="10" t="s">
        <v>486</v>
      </c>
      <c r="B201" s="7">
        <v>362.41366677999997</v>
      </c>
    </row>
    <row r="202" spans="1:2">
      <c r="A202" s="10" t="s">
        <v>487</v>
      </c>
      <c r="B202" s="7">
        <v>585.58201081999994</v>
      </c>
    </row>
    <row r="203" spans="1:2">
      <c r="A203" s="10" t="s">
        <v>488</v>
      </c>
      <c r="B203" s="7">
        <v>25.383543329999998</v>
      </c>
    </row>
    <row r="204" spans="1:2">
      <c r="A204" s="10" t="s">
        <v>489</v>
      </c>
      <c r="B204" s="7">
        <v>268.36309784999997</v>
      </c>
    </row>
    <row r="205" spans="1:2">
      <c r="A205" s="10" t="s">
        <v>490</v>
      </c>
      <c r="B205" s="7">
        <v>127.23462388999999</v>
      </c>
    </row>
    <row r="206" spans="1:2">
      <c r="A206" s="10" t="s">
        <v>491</v>
      </c>
      <c r="B206" s="7">
        <v>426.15431468000008</v>
      </c>
    </row>
    <row r="207" spans="1:2">
      <c r="A207" s="10" t="s">
        <v>492</v>
      </c>
      <c r="B207" s="7">
        <v>557.83644666999999</v>
      </c>
    </row>
    <row r="208" spans="1:2">
      <c r="A208" s="10" t="s">
        <v>493</v>
      </c>
      <c r="B208" s="7">
        <v>1016.8292831400001</v>
      </c>
    </row>
    <row r="209" spans="1:2">
      <c r="A209" s="10" t="s">
        <v>494</v>
      </c>
      <c r="B209" s="7">
        <v>505.45372554999994</v>
      </c>
    </row>
    <row r="210" spans="1:2">
      <c r="A210" s="10" t="s">
        <v>495</v>
      </c>
      <c r="B210" s="7">
        <v>347.50671339999997</v>
      </c>
    </row>
    <row r="211" spans="1:2">
      <c r="A211" s="10" t="s">
        <v>496</v>
      </c>
      <c r="B211" s="7">
        <v>669.20308199999999</v>
      </c>
    </row>
    <row r="212" spans="1:2">
      <c r="A212" s="10" t="s">
        <v>497</v>
      </c>
      <c r="B212" s="7">
        <v>80.348714560000005</v>
      </c>
    </row>
    <row r="213" spans="1:2">
      <c r="A213" s="10" t="s">
        <v>498</v>
      </c>
      <c r="B213" s="7">
        <v>253.25675833999998</v>
      </c>
    </row>
    <row r="214" spans="1:2">
      <c r="A214" s="10" t="s">
        <v>499</v>
      </c>
      <c r="B214" s="7">
        <v>35.465718170000002</v>
      </c>
    </row>
    <row r="215" spans="1:2">
      <c r="A215" s="10" t="s">
        <v>500</v>
      </c>
      <c r="B215" s="7">
        <v>1124.7649953099999</v>
      </c>
    </row>
    <row r="216" spans="1:2">
      <c r="A216" s="10" t="s">
        <v>172</v>
      </c>
      <c r="B216" s="7">
        <v>5181.48533451</v>
      </c>
    </row>
    <row r="217" spans="1:2">
      <c r="A217" s="10" t="s">
        <v>501</v>
      </c>
      <c r="B217" s="7">
        <v>200.79116163999998</v>
      </c>
    </row>
    <row r="218" spans="1:2">
      <c r="A218" s="10" t="s">
        <v>174</v>
      </c>
      <c r="B218" s="7">
        <v>119.13048467</v>
      </c>
    </row>
    <row r="219" spans="1:2">
      <c r="A219" s="10" t="s">
        <v>502</v>
      </c>
      <c r="B219" s="7">
        <v>453.40400527999998</v>
      </c>
    </row>
    <row r="220" spans="1:2">
      <c r="A220" s="10" t="s">
        <v>503</v>
      </c>
      <c r="B220" s="7">
        <v>420.97441461</v>
      </c>
    </row>
    <row r="221" spans="1:2">
      <c r="A221" s="10" t="s">
        <v>504</v>
      </c>
      <c r="B221" s="7">
        <v>117.3523039</v>
      </c>
    </row>
    <row r="222" spans="1:2">
      <c r="A222" s="10" t="s">
        <v>505</v>
      </c>
      <c r="B222" s="7">
        <v>50.314268329999997</v>
      </c>
    </row>
    <row r="223" spans="1:2">
      <c r="A223" s="10" t="s">
        <v>506</v>
      </c>
      <c r="B223" s="7">
        <v>30.39771133</v>
      </c>
    </row>
    <row r="224" spans="1:2">
      <c r="A224" s="10" t="s">
        <v>507</v>
      </c>
      <c r="B224" s="7">
        <v>115.86328296000001</v>
      </c>
    </row>
    <row r="225" spans="1:2">
      <c r="A225" s="10" t="s">
        <v>508</v>
      </c>
      <c r="B225" s="7">
        <v>111.97045874</v>
      </c>
    </row>
    <row r="226" spans="1:2">
      <c r="A226" s="10" t="s">
        <v>509</v>
      </c>
      <c r="B226" s="7">
        <v>50.504698329999997</v>
      </c>
    </row>
    <row r="227" spans="1:2">
      <c r="A227" s="10" t="s">
        <v>510</v>
      </c>
      <c r="B227" s="7">
        <v>1186.0587831100001</v>
      </c>
    </row>
    <row r="228" spans="1:2">
      <c r="A228" s="10" t="s">
        <v>511</v>
      </c>
      <c r="B228" s="7">
        <v>100.25680712</v>
      </c>
    </row>
    <row r="229" spans="1:2">
      <c r="A229" s="10" t="s">
        <v>512</v>
      </c>
      <c r="B229" s="7">
        <v>151.52280999999999</v>
      </c>
    </row>
    <row r="230" spans="1:2">
      <c r="A230" s="10" t="s">
        <v>180</v>
      </c>
      <c r="B230" s="7">
        <v>811.77094252000006</v>
      </c>
    </row>
    <row r="231" spans="1:2">
      <c r="A231" s="10" t="s">
        <v>513</v>
      </c>
      <c r="B231" s="7">
        <v>215.56200317000003</v>
      </c>
    </row>
    <row r="232" spans="1:2">
      <c r="A232" s="10" t="s">
        <v>514</v>
      </c>
      <c r="B232" s="7">
        <v>597.43375400000002</v>
      </c>
    </row>
    <row r="233" spans="1:2">
      <c r="A233" s="10" t="s">
        <v>515</v>
      </c>
      <c r="B233" s="7">
        <v>286.58914430999999</v>
      </c>
    </row>
    <row r="234" spans="1:2">
      <c r="A234" s="10" t="s">
        <v>516</v>
      </c>
      <c r="B234" s="7">
        <v>70.877533999999997</v>
      </c>
    </row>
    <row r="235" spans="1:2">
      <c r="A235" s="10" t="s">
        <v>517</v>
      </c>
      <c r="B235" s="7">
        <v>100.61424095999999</v>
      </c>
    </row>
    <row r="236" spans="1:2">
      <c r="A236" s="10" t="s">
        <v>518</v>
      </c>
      <c r="B236" s="7">
        <v>61.364269560000004</v>
      </c>
    </row>
    <row r="237" spans="1:2">
      <c r="A237" s="10" t="s">
        <v>519</v>
      </c>
      <c r="B237" s="7">
        <v>80.20476226000001</v>
      </c>
    </row>
    <row r="238" spans="1:2">
      <c r="A238" s="10" t="s">
        <v>520</v>
      </c>
      <c r="B238" s="7">
        <v>62.405654980000001</v>
      </c>
    </row>
    <row r="239" spans="1:2">
      <c r="A239" s="10" t="s">
        <v>521</v>
      </c>
      <c r="B239" s="7">
        <v>45.39385</v>
      </c>
    </row>
    <row r="240" spans="1:2">
      <c r="A240" s="10" t="s">
        <v>522</v>
      </c>
      <c r="B240" s="7">
        <v>20.287458000000001</v>
      </c>
    </row>
    <row r="241" spans="1:2">
      <c r="A241" s="10" t="s">
        <v>523</v>
      </c>
      <c r="B241" s="7">
        <v>50.104862600000004</v>
      </c>
    </row>
    <row r="242" spans="1:2">
      <c r="A242" s="10" t="s">
        <v>524</v>
      </c>
      <c r="B242" s="7">
        <v>156.81318408999999</v>
      </c>
    </row>
    <row r="243" spans="1:2">
      <c r="A243" s="10" t="s">
        <v>525</v>
      </c>
      <c r="B243" s="7">
        <v>10.043004230000001</v>
      </c>
    </row>
    <row r="244" spans="1:2">
      <c r="A244" s="10" t="s">
        <v>526</v>
      </c>
      <c r="B244" s="7">
        <v>111.23585370000001</v>
      </c>
    </row>
    <row r="245" spans="1:2">
      <c r="A245" s="10" t="s">
        <v>527</v>
      </c>
      <c r="B245" s="7">
        <v>159.12892266</v>
      </c>
    </row>
    <row r="246" spans="1:2">
      <c r="A246" s="10" t="s">
        <v>528</v>
      </c>
      <c r="B246" s="7">
        <v>267.21189650000002</v>
      </c>
    </row>
    <row r="247" spans="1:2">
      <c r="A247" s="10" t="s">
        <v>529</v>
      </c>
      <c r="B247" s="7">
        <v>145.1176136</v>
      </c>
    </row>
    <row r="248" spans="1:2">
      <c r="A248" s="10" t="s">
        <v>530</v>
      </c>
      <c r="B248" s="7">
        <v>50.371543330000002</v>
      </c>
    </row>
    <row r="249" spans="1:2">
      <c r="A249" s="10" t="s">
        <v>531</v>
      </c>
      <c r="B249" s="7">
        <v>50.358948890000001</v>
      </c>
    </row>
    <row r="250" spans="1:2">
      <c r="A250" s="10" t="s">
        <v>198</v>
      </c>
      <c r="B250" s="7">
        <v>775.63052257999993</v>
      </c>
    </row>
    <row r="251" spans="1:2">
      <c r="A251" s="10" t="s">
        <v>532</v>
      </c>
      <c r="B251" s="7">
        <v>85.753632609999997</v>
      </c>
    </row>
    <row r="252" spans="1:2">
      <c r="A252" s="10" t="s">
        <v>533</v>
      </c>
      <c r="B252" s="7">
        <v>15.092974999999999</v>
      </c>
    </row>
    <row r="253" spans="1:2">
      <c r="A253" s="10" t="s">
        <v>534</v>
      </c>
      <c r="B253" s="7">
        <v>40.376815669999999</v>
      </c>
    </row>
    <row r="254" spans="1:2">
      <c r="A254" s="10" t="s">
        <v>535</v>
      </c>
      <c r="B254" s="7">
        <v>225.89032452000001</v>
      </c>
    </row>
    <row r="255" spans="1:2">
      <c r="A255" s="11" t="s">
        <v>536</v>
      </c>
      <c r="B255" s="6">
        <f>SUM(B47:B254)</f>
        <v>72389.706261309984</v>
      </c>
    </row>
    <row r="257" spans="1:2" ht="18">
      <c r="A257" s="3" t="s">
        <v>201</v>
      </c>
      <c r="B257" s="2"/>
    </row>
    <row r="258" spans="1:2" ht="18">
      <c r="A258" s="3"/>
      <c r="B258" s="2"/>
    </row>
    <row r="259" spans="1:2" ht="25.5">
      <c r="A259" s="4" t="s">
        <v>312</v>
      </c>
      <c r="B259" s="5" t="s">
        <v>313</v>
      </c>
    </row>
    <row r="260" spans="1:2">
      <c r="A260" s="10" t="s">
        <v>537</v>
      </c>
      <c r="B260" s="7">
        <v>149.92587617999999</v>
      </c>
    </row>
    <row r="261" spans="1:2">
      <c r="A261" s="10" t="s">
        <v>538</v>
      </c>
      <c r="B261" s="7">
        <v>219.66196138000001</v>
      </c>
    </row>
    <row r="262" spans="1:2">
      <c r="A262" s="10" t="s">
        <v>539</v>
      </c>
      <c r="B262" s="7">
        <v>64.364810700000007</v>
      </c>
    </row>
    <row r="263" spans="1:2">
      <c r="A263" s="10" t="s">
        <v>540</v>
      </c>
      <c r="B263" s="7">
        <v>54.70568596999999</v>
      </c>
    </row>
    <row r="264" spans="1:2">
      <c r="A264" s="10" t="s">
        <v>541</v>
      </c>
      <c r="B264" s="7">
        <v>37.030478209999991</v>
      </c>
    </row>
    <row r="265" spans="1:2">
      <c r="A265" s="10" t="s">
        <v>542</v>
      </c>
      <c r="B265" s="7">
        <v>49.858975400000006</v>
      </c>
    </row>
    <row r="266" spans="1:2">
      <c r="A266" s="10" t="s">
        <v>543</v>
      </c>
      <c r="B266" s="7">
        <v>57.934690209999999</v>
      </c>
    </row>
    <row r="267" spans="1:2">
      <c r="A267" s="10" t="s">
        <v>544</v>
      </c>
      <c r="B267" s="7">
        <v>131.70683747999999</v>
      </c>
    </row>
    <row r="268" spans="1:2">
      <c r="A268" s="10" t="s">
        <v>545</v>
      </c>
      <c r="B268" s="7">
        <v>457.73031070999997</v>
      </c>
    </row>
    <row r="269" spans="1:2">
      <c r="A269" s="10" t="s">
        <v>546</v>
      </c>
      <c r="B269" s="7">
        <v>146.10080396999999</v>
      </c>
    </row>
    <row r="270" spans="1:2">
      <c r="A270" s="10" t="s">
        <v>547</v>
      </c>
      <c r="B270" s="7">
        <v>149.65144913000003</v>
      </c>
    </row>
    <row r="271" spans="1:2">
      <c r="A271" s="10" t="s">
        <v>548</v>
      </c>
      <c r="B271" s="7">
        <v>42.890803939999998</v>
      </c>
    </row>
    <row r="272" spans="1:2">
      <c r="A272" s="10" t="s">
        <v>549</v>
      </c>
      <c r="B272" s="7">
        <v>86.264381610000015</v>
      </c>
    </row>
    <row r="273" spans="1:2">
      <c r="A273" s="10" t="s">
        <v>550</v>
      </c>
      <c r="B273" s="7">
        <v>56.39816081</v>
      </c>
    </row>
    <row r="274" spans="1:2">
      <c r="A274" s="10" t="s">
        <v>551</v>
      </c>
      <c r="B274" s="7">
        <v>189.59949157000003</v>
      </c>
    </row>
    <row r="275" spans="1:2">
      <c r="A275" s="10" t="s">
        <v>552</v>
      </c>
      <c r="B275" s="7">
        <v>90.263074720000006</v>
      </c>
    </row>
    <row r="276" spans="1:2">
      <c r="A276" s="10" t="s">
        <v>553</v>
      </c>
      <c r="B276" s="7">
        <v>296.62287865999997</v>
      </c>
    </row>
    <row r="277" spans="1:2">
      <c r="A277" s="10" t="s">
        <v>554</v>
      </c>
      <c r="B277" s="7">
        <v>119.60808183000002</v>
      </c>
    </row>
    <row r="278" spans="1:2">
      <c r="A278" s="10" t="s">
        <v>555</v>
      </c>
      <c r="B278" s="7">
        <v>41.355696500000001</v>
      </c>
    </row>
    <row r="279" spans="1:2">
      <c r="A279" s="10" t="s">
        <v>556</v>
      </c>
      <c r="B279" s="7">
        <v>39.068170270000003</v>
      </c>
    </row>
    <row r="280" spans="1:2">
      <c r="A280" s="10" t="s">
        <v>557</v>
      </c>
      <c r="B280" s="7">
        <v>44.763375750000002</v>
      </c>
    </row>
    <row r="281" spans="1:2">
      <c r="A281" s="10" t="s">
        <v>250</v>
      </c>
      <c r="B281" s="7">
        <v>110.27688364999999</v>
      </c>
    </row>
    <row r="282" spans="1:2">
      <c r="A282" s="10" t="s">
        <v>558</v>
      </c>
      <c r="B282" s="7">
        <v>39.856760040000005</v>
      </c>
    </row>
    <row r="283" spans="1:2">
      <c r="A283" s="10" t="s">
        <v>559</v>
      </c>
      <c r="B283" s="7">
        <v>202.55734679000003</v>
      </c>
    </row>
    <row r="284" spans="1:2">
      <c r="A284" s="10" t="s">
        <v>560</v>
      </c>
      <c r="B284" s="7">
        <v>100.34306778</v>
      </c>
    </row>
    <row r="285" spans="1:2">
      <c r="A285" s="10" t="s">
        <v>561</v>
      </c>
      <c r="B285" s="7">
        <v>262.32846082999998</v>
      </c>
    </row>
    <row r="286" spans="1:2">
      <c r="A286" s="10" t="s">
        <v>562</v>
      </c>
      <c r="B286" s="7">
        <v>156.16663738</v>
      </c>
    </row>
    <row r="287" spans="1:2">
      <c r="A287" s="10" t="s">
        <v>563</v>
      </c>
      <c r="B287" s="7">
        <v>82.175585429999998</v>
      </c>
    </row>
    <row r="288" spans="1:2">
      <c r="A288" s="10" t="s">
        <v>564</v>
      </c>
      <c r="B288" s="7">
        <v>587.73872869000002</v>
      </c>
    </row>
    <row r="289" spans="1:2">
      <c r="A289" s="10" t="s">
        <v>565</v>
      </c>
      <c r="B289" s="7">
        <v>408.27624350000002</v>
      </c>
    </row>
    <row r="290" spans="1:2">
      <c r="A290" s="10" t="s">
        <v>566</v>
      </c>
      <c r="B290" s="7">
        <v>84.581348290000008</v>
      </c>
    </row>
    <row r="291" spans="1:2">
      <c r="A291" s="10" t="s">
        <v>567</v>
      </c>
      <c r="B291" s="7">
        <v>123.22768706999999</v>
      </c>
    </row>
    <row r="292" spans="1:2">
      <c r="A292" s="10" t="s">
        <v>568</v>
      </c>
      <c r="B292" s="7">
        <v>389.36143275000001</v>
      </c>
    </row>
    <row r="293" spans="1:2">
      <c r="A293" s="10" t="s">
        <v>569</v>
      </c>
      <c r="B293" s="7">
        <v>30.265738570000003</v>
      </c>
    </row>
    <row r="294" spans="1:2">
      <c r="A294" s="10" t="s">
        <v>570</v>
      </c>
      <c r="B294" s="7">
        <v>144.16877805999999</v>
      </c>
    </row>
    <row r="295" spans="1:2">
      <c r="A295" s="10" t="s">
        <v>465</v>
      </c>
      <c r="B295" s="7">
        <v>49.663312560000001</v>
      </c>
    </row>
    <row r="296" spans="1:2">
      <c r="A296" s="10" t="s">
        <v>571</v>
      </c>
      <c r="B296" s="7">
        <v>378.24981414999996</v>
      </c>
    </row>
    <row r="297" spans="1:2">
      <c r="A297" s="10" t="s">
        <v>572</v>
      </c>
      <c r="B297" s="7">
        <v>10.91127051</v>
      </c>
    </row>
    <row r="298" spans="1:2">
      <c r="A298" s="10" t="s">
        <v>573</v>
      </c>
      <c r="B298" s="7">
        <v>247.49479527000005</v>
      </c>
    </row>
    <row r="299" spans="1:2">
      <c r="A299" s="10" t="s">
        <v>574</v>
      </c>
      <c r="B299" s="7">
        <v>33.492663010000001</v>
      </c>
    </row>
    <row r="300" spans="1:2">
      <c r="A300" s="10" t="s">
        <v>575</v>
      </c>
      <c r="B300" s="7">
        <v>209.54256872000002</v>
      </c>
    </row>
    <row r="301" spans="1:2">
      <c r="A301" s="10" t="s">
        <v>576</v>
      </c>
      <c r="B301" s="7">
        <v>148.22790906999998</v>
      </c>
    </row>
    <row r="302" spans="1:2">
      <c r="A302" s="10" t="s">
        <v>294</v>
      </c>
      <c r="B302" s="7">
        <v>173.54870920999997</v>
      </c>
    </row>
    <row r="303" spans="1:2">
      <c r="A303" s="10" t="s">
        <v>577</v>
      </c>
      <c r="B303" s="7">
        <v>634.74569112999995</v>
      </c>
    </row>
    <row r="304" spans="1:2">
      <c r="A304" s="10" t="s">
        <v>300</v>
      </c>
      <c r="B304" s="7">
        <v>154.08496493000001</v>
      </c>
    </row>
    <row r="305" spans="1:2">
      <c r="A305" s="10" t="s">
        <v>578</v>
      </c>
      <c r="B305" s="7">
        <v>655.08885395999994</v>
      </c>
    </row>
    <row r="306" spans="1:2">
      <c r="A306" s="10" t="s">
        <v>579</v>
      </c>
      <c r="B306" s="7">
        <v>118.98731947</v>
      </c>
    </row>
    <row r="307" spans="1:2">
      <c r="A307" s="10" t="s">
        <v>580</v>
      </c>
      <c r="B307" s="7">
        <v>119.37167317000001</v>
      </c>
    </row>
    <row r="308" spans="1:2">
      <c r="A308" s="10" t="s">
        <v>581</v>
      </c>
      <c r="B308" s="7">
        <v>83.272078069999992</v>
      </c>
    </row>
    <row r="309" spans="1:2" s="9" customFormat="1">
      <c r="A309" s="11" t="s">
        <v>582</v>
      </c>
      <c r="B309" s="6">
        <f>SUM(B260:B308)</f>
        <v>8263.51231706</v>
      </c>
    </row>
    <row r="311" spans="1:2">
      <c r="B311" s="8"/>
    </row>
  </sheetData>
  <pageMargins left="0.70866141732283472" right="0.70866141732283472" top="0.74803149606299213" bottom="0.7480314960629921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Smerkerud</dc:creator>
  <cp:keywords/>
  <dc:description/>
  <cp:lastModifiedBy>X</cp:lastModifiedBy>
  <cp:revision/>
  <dcterms:created xsi:type="dcterms:W3CDTF">2017-07-07T07:42:35Z</dcterms:created>
  <dcterms:modified xsi:type="dcterms:W3CDTF">2022-09-09T08:57:19Z</dcterms:modified>
  <cp:category/>
  <cp:contentStatus/>
</cp:coreProperties>
</file>